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BILANS" sheetId="1" r:id="rId1"/>
    <sheet name="RACHUNEK WYNIKÓW" sheetId="2" r:id="rId2"/>
    <sheet name="PRZEPŁYWY PIENIĘŻNE" sheetId="3" r:id="rId3"/>
  </sheets>
  <definedNames/>
  <calcPr fullCalcOnLoad="1"/>
</workbook>
</file>

<file path=xl/sharedStrings.xml><?xml version="1.0" encoding="utf-8"?>
<sst xmlns="http://schemas.openxmlformats.org/spreadsheetml/2006/main" count="344" uniqueCount="237">
  <si>
    <t>Okres trwałości projektu</t>
  </si>
  <si>
    <t xml:space="preserve">Data:   </t>
  </si>
  <si>
    <t>………………..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</si>
  <si>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</si>
  <si>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</si>
  <si>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</si>
  <si>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</si>
  <si>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</si>
  <si>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</si>
  <si>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</si>
  <si>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</si>
  <si>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</si>
  <si>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1. Od jednostek powiązanych</t>
  </si>
  <si>
    <t>2. Od pozostałych jednostek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</si>
  <si>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</si>
  <si>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</si>
  <si>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</si>
  <si>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</si>
  <si>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</si>
  <si>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</si>
  <si>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</si>
  <si>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</si>
  <si>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</si>
  <si>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</si>
  <si>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</si>
  <si>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należności z tytułu dostaw i usług</t>
  </si>
  <si>
    <t xml:space="preserve"> - o okresie spłaty do 12 miesięcy</t>
  </si>
  <si>
    <t xml:space="preserve"> - o okresie spłaty powyżej 12 miesięcy</t>
  </si>
  <si>
    <t>b) inne</t>
  </si>
  <si>
    <t>2. Należności od pozostałych jednostek</t>
  </si>
  <si>
    <t xml:space="preserve">   - o okresie spłaty do 12 miesięcy</t>
  </si>
  <si>
    <t xml:space="preserve">   - o okresie spłaty powyżej 12 miesięcy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</si>
  <si>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</si>
  <si>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</si>
  <si>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</si>
  <si>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</si>
  <si>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</si>
  <si>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>a) w jednostkach powiązanych</t>
  </si>
  <si>
    <t xml:space="preserve"> - udziały lub akcje</t>
  </si>
  <si>
    <t xml:space="preserve"> - inne papiery wartościowe</t>
  </si>
  <si>
    <t xml:space="preserve"> - udzielone pożyczki</t>
  </si>
  <si>
    <t xml:space="preserve"> - inne krótkoterminowe aktywa finansowe</t>
  </si>
  <si>
    <t>b) w pozostałych jednostkach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</si>
  <si>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</si>
  <si>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</si>
  <si>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</si>
  <si>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</si>
  <si>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</si>
  <si>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</si>
  <si>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</si>
  <si>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</si>
  <si>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d) inne inwestycje krótkoterminowe</t>
  </si>
  <si>
    <t>2. Inne inwestycje krótkoterminowe</t>
  </si>
  <si>
    <t>IV. Krótkoterminowe rozliczenia międzyokresowe</t>
  </si>
  <si>
    <t>AKTYWA (suma)</t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</si>
  <si>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</si>
  <si>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</si>
  <si>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</si>
  <si>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</si>
  <si>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</si>
  <si>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</si>
  <si>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</si>
  <si>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</si>
  <si>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</si>
  <si>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</si>
  <si>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</si>
  <si>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</si>
  <si>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</si>
  <si>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</si>
  <si>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     - długoterminowa</t>
  </si>
  <si>
    <t xml:space="preserve">      - krótkoterminowa</t>
  </si>
  <si>
    <t>3. Pozostałe rezerwy</t>
  </si>
  <si>
    <t xml:space="preserve">      - długoterminowe</t>
  </si>
  <si>
    <t xml:space="preserve">      -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</si>
  <si>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</si>
  <si>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</si>
  <si>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</si>
  <si>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</si>
  <si>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</si>
  <si>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</si>
  <si>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</si>
  <si>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</si>
  <si>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</t>
  </si>
  <si>
    <t xml:space="preserve">      - o okresie wymagalności do 12 m-cy</t>
  </si>
  <si>
    <t xml:space="preserve">      - o okresie wymagalności powyżej 12 m-cy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</si>
  <si>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</si>
  <si>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</si>
  <si>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</si>
  <si>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</si>
  <si>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</si>
  <si>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</si>
  <si>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</si>
  <si>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</si>
  <si>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</si>
  <si>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PASYWA (suma)</t>
  </si>
  <si>
    <t>wskaźnik płynności:</t>
  </si>
  <si>
    <t>wskaźnik rentowności:</t>
  </si>
  <si>
    <t>wskaźnik zadłużenia:</t>
  </si>
  <si>
    <t>A. Przychody netto ze sprzedaży i zrównane z nimi, w tym:</t>
  </si>
  <si>
    <t>I. Przychód ze sprzedaży produktów (usług)</t>
  </si>
  <si>
    <t>II. Koszt wytworzenia produktów na własne potrzeby jednostki</t>
  </si>
  <si>
    <t>III. Inne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</si>
  <si>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</si>
  <si>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</si>
  <si>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</si>
  <si>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</si>
  <si>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</si>
  <si>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</si>
  <si>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</si>
  <si>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</si>
  <si>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</si>
  <si>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</si>
  <si>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</si>
  <si>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</si>
  <si>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</si>
  <si>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</si>
  <si>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</si>
  <si>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</si>
  <si>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</si>
  <si>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</si>
  <si>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</si>
  <si>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</si>
  <si>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</si>
  <si>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 xml:space="preserve">   -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</si>
  <si>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</si>
  <si>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</si>
  <si>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</si>
  <si>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</si>
  <si>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</si>
  <si>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</si>
  <si>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</si>
  <si>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</si>
  <si>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</si>
  <si>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</si>
  <si>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</si>
  <si>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</si>
  <si>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</si>
  <si>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</si>
  <si>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</si>
  <si>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</si>
  <si>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</si>
  <si>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</si>
  <si>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</si>
  <si>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</si>
  <si>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</si>
  <si>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</si>
  <si>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</si>
  <si>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</si>
  <si>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</si>
  <si>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</si>
  <si>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</si>
  <si>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</si>
  <si>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</si>
  <si>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</si>
  <si>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</si>
  <si>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</si>
  <si>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</si>
  <si>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</si>
  <si>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</si>
  <si>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</si>
  <si>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</si>
  <si>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</si>
  <si>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</si>
  <si>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</si>
  <si>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</si>
  <si>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</si>
  <si>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</si>
  <si>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</si>
  <si>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</si>
  <si>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</si>
  <si>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</si>
  <si>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</si>
  <si>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</si>
  <si>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</si>
  <si>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</si>
  <si>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</si>
  <si>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</si>
  <si>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</si>
  <si>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</si>
  <si>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</si>
  <si>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</si>
  <si>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</si>
  <si>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</si>
  <si>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</si>
  <si>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</si>
  <si>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</si>
  <si>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</si>
  <si>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</si>
  <si>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</si>
  <si>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</si>
  <si>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</si>
  <si>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</si>
  <si>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</si>
  <si>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</si>
  <si>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</si>
  <si>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</si>
  <si>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</si>
  <si>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</si>
  <si>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</si>
  <si>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</si>
  <si>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</si>
  <si>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</si>
  <si>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</si>
  <si>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</si>
  <si>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</si>
  <si>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</si>
  <si>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</si>
  <si>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</si>
  <si>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</si>
  <si>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</si>
  <si>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</si>
  <si>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</si>
  <si>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</si>
  <si>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</si>
  <si>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</si>
  <si>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</si>
  <si>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</si>
  <si>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</si>
  <si>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</si>
  <si>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</si>
  <si>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</si>
  <si>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</si>
  <si>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</si>
  <si>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t>Prognoza na koniec roku kalendarzowego w którym planowane jest rzeczowe zakończenie realizacji projektu  (n)</t>
  </si>
  <si>
    <t>Prognoza na koniec 1 roku kalendarzowego po zakończeniu realizacji projektu (n+1)</t>
  </si>
  <si>
    <t>Prognoza na koniec 2 roku kalendarzowego po zakończeniu realizacji projektu  (n+2)</t>
  </si>
  <si>
    <t>Prognoza na koniec 3 roku kalendarzowego po zakończeniu realizacji projektu (n+3)</t>
  </si>
  <si>
    <t>n - rok rzeczowego zakończenia realizacji projektu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</si>
  <si>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</si>
  <si>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</si>
  <si>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</si>
  <si>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</si>
  <si>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Arial"/>
        <family val="2"/>
      </rPr>
      <t>(dane w tys. PLN)</t>
    </r>
  </si>
  <si>
    <t>X - rok składania wniosku o dofinansowanie - należy wpisać dane na ostatnie zamknięte kwartały roku bieżącego.</t>
  </si>
  <si>
    <r>
      <t>PASYWA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</si>
  <si>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AKTYWA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</si>
  <si>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1"/>
        <rFont val="Arial"/>
        <family val="2"/>
      </rPr>
      <t xml:space="preserve">                                                              </t>
    </r>
    <r>
      <rPr>
        <b/>
        <sz val="11"/>
        <rFont val="Arial"/>
        <family val="2"/>
      </rPr>
      <t>(metoda pośrednia)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</si>
</sst>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sz val="10"/>
      <color indexed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Garamond"/>
      <family val="1"/>
    </font>
    <font>
      <b/>
      <sz val="11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4" fontId="22" fillId="8" borderId="15" xfId="0" applyNumberFormat="1" applyFont="1" applyFill="1" applyBorder="1" applyAlignment="1">
      <alignment horizontal="right"/>
    </xf>
    <xf numFmtId="4" fontId="22" fillId="8" borderId="16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17" xfId="0" applyFont="1" applyBorder="1" applyAlignment="1">
      <alignment/>
    </xf>
    <xf numFmtId="0" fontId="22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Alignment="1">
      <alignment/>
    </xf>
    <xf numFmtId="0" fontId="22" fillId="8" borderId="21" xfId="0" applyFont="1" applyFill="1" applyBorder="1" applyAlignment="1">
      <alignment/>
    </xf>
    <xf numFmtId="0" fontId="19" fillId="8" borderId="22" xfId="0" applyFont="1" applyFill="1" applyBorder="1" applyAlignment="1">
      <alignment/>
    </xf>
    <xf numFmtId="4" fontId="19" fillId="8" borderId="23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 horizontal="right"/>
    </xf>
    <xf numFmtId="0" fontId="19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0" fontId="22" fillId="0" borderId="21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5" xfId="0" applyNumberFormat="1" applyFont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0" fontId="19" fillId="0" borderId="27" xfId="0" applyFont="1" applyBorder="1" applyAlignment="1">
      <alignment/>
    </xf>
    <xf numFmtId="4" fontId="19" fillId="0" borderId="28" xfId="0" applyNumberFormat="1" applyFont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" fontId="22" fillId="8" borderId="30" xfId="0" applyNumberFormat="1" applyFont="1" applyFill="1" applyBorder="1" applyAlignment="1">
      <alignment horizontal="right"/>
    </xf>
    <xf numFmtId="0" fontId="22" fillId="0" borderId="18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9" xfId="0" applyNumberFormat="1" applyFont="1" applyBorder="1" applyAlignment="1" applyProtection="1">
      <alignment horizontal="right"/>
      <protection locked="0"/>
    </xf>
    <xf numFmtId="4" fontId="19" fillId="0" borderId="20" xfId="0" applyNumberFormat="1" applyFont="1" applyBorder="1" applyAlignment="1" applyProtection="1">
      <alignment horizontal="right"/>
      <protection locked="0"/>
    </xf>
    <xf numFmtId="4" fontId="19" fillId="0" borderId="24" xfId="0" applyNumberFormat="1" applyFont="1" applyFill="1" applyBorder="1" applyAlignment="1">
      <alignment horizontal="right"/>
    </xf>
    <xf numFmtId="0" fontId="19" fillId="8" borderId="21" xfId="0" applyFont="1" applyFill="1" applyBorder="1" applyAlignment="1">
      <alignment/>
    </xf>
    <xf numFmtId="4" fontId="19" fillId="8" borderId="25" xfId="0" applyNumberFormat="1" applyFont="1" applyFill="1" applyBorder="1" applyAlignment="1">
      <alignment horizontal="right"/>
    </xf>
    <xf numFmtId="4" fontId="19" fillId="8" borderId="2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 applyProtection="1">
      <alignment horizontal="right"/>
      <protection locked="0"/>
    </xf>
    <xf numFmtId="0" fontId="23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 horizontal="right" vertical="center"/>
      <protection locked="0"/>
    </xf>
    <xf numFmtId="4" fontId="19" fillId="0" borderId="2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/>
    </xf>
    <xf numFmtId="4" fontId="19" fillId="0" borderId="28" xfId="0" applyNumberFormat="1" applyFont="1" applyBorder="1" applyAlignment="1" applyProtection="1">
      <alignment horizontal="right"/>
      <protection locked="0"/>
    </xf>
    <xf numFmtId="4" fontId="19" fillId="0" borderId="28" xfId="0" applyNumberFormat="1" applyFont="1" applyFill="1" applyBorder="1" applyAlignment="1" applyProtection="1">
      <alignment horizontal="right"/>
      <protection locked="0"/>
    </xf>
    <xf numFmtId="4" fontId="19" fillId="0" borderId="29" xfId="0" applyNumberFormat="1" applyFont="1" applyBorder="1" applyAlignment="1" applyProtection="1">
      <alignment horizontal="right"/>
      <protection locked="0"/>
    </xf>
    <xf numFmtId="4" fontId="20" fillId="8" borderId="15" xfId="0" applyNumberFormat="1" applyFont="1" applyFill="1" applyBorder="1" applyAlignment="1">
      <alignment horizontal="right"/>
    </xf>
    <xf numFmtId="4" fontId="20" fillId="8" borderId="3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2" fillId="8" borderId="13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Border="1" applyAlignment="1" applyProtection="1">
      <alignment horizontal="right"/>
      <protection locked="0"/>
    </xf>
    <xf numFmtId="0" fontId="22" fillId="0" borderId="22" xfId="0" applyFont="1" applyBorder="1" applyAlignment="1">
      <alignment/>
    </xf>
    <xf numFmtId="4" fontId="19" fillId="0" borderId="32" xfId="0" applyNumberFormat="1" applyFont="1" applyBorder="1" applyAlignment="1" applyProtection="1">
      <alignment horizontal="right"/>
      <protection locked="0"/>
    </xf>
    <xf numFmtId="0" fontId="19" fillId="0" borderId="12" xfId="0" applyFont="1" applyBorder="1" applyAlignment="1">
      <alignment/>
    </xf>
    <xf numFmtId="0" fontId="22" fillId="0" borderId="27" xfId="0" applyFont="1" applyBorder="1" applyAlignment="1">
      <alignment/>
    </xf>
    <xf numFmtId="4" fontId="19" fillId="0" borderId="33" xfId="0" applyNumberFormat="1" applyFont="1" applyBorder="1" applyAlignment="1" applyProtection="1">
      <alignment horizontal="right"/>
      <protection locked="0"/>
    </xf>
    <xf numFmtId="4" fontId="19" fillId="0" borderId="32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19" fillId="8" borderId="31" xfId="0" applyNumberFormat="1" applyFont="1" applyFill="1" applyBorder="1" applyAlignment="1">
      <alignment horizontal="right"/>
    </xf>
    <xf numFmtId="4" fontId="19" fillId="8" borderId="32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" fontId="19" fillId="0" borderId="31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Fill="1" applyBorder="1" applyAlignment="1" applyProtection="1">
      <alignment horizontal="right"/>
      <protection locked="0"/>
    </xf>
    <xf numFmtId="4" fontId="20" fillId="8" borderId="13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2" fillId="8" borderId="34" xfId="0" applyFont="1" applyFill="1" applyBorder="1" applyAlignment="1">
      <alignment/>
    </xf>
    <xf numFmtId="0" fontId="22" fillId="8" borderId="18" xfId="0" applyFont="1" applyFill="1" applyBorder="1" applyAlignment="1">
      <alignment/>
    </xf>
    <xf numFmtId="4" fontId="22" fillId="8" borderId="19" xfId="0" applyNumberFormat="1" applyFont="1" applyFill="1" applyBorder="1" applyAlignment="1">
      <alignment horizontal="right" vertical="center"/>
    </xf>
    <xf numFmtId="4" fontId="22" fillId="8" borderId="35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/>
    </xf>
    <xf numFmtId="4" fontId="19" fillId="0" borderId="36" xfId="0" applyNumberFormat="1" applyFont="1" applyFill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0" borderId="36" xfId="0" applyNumberFormat="1" applyFont="1" applyFill="1" applyBorder="1" applyAlignment="1" applyProtection="1">
      <alignment/>
      <protection locked="0"/>
    </xf>
    <xf numFmtId="0" fontId="19" fillId="0" borderId="27" xfId="0" applyFont="1" applyFill="1" applyBorder="1" applyAlignment="1">
      <alignment/>
    </xf>
    <xf numFmtId="4" fontId="19" fillId="0" borderId="37" xfId="0" applyNumberFormat="1" applyFont="1" applyFill="1" applyBorder="1" applyAlignment="1" applyProtection="1">
      <alignment horizontal="right"/>
      <protection locked="0"/>
    </xf>
    <xf numFmtId="0" fontId="22" fillId="8" borderId="32" xfId="0" applyFont="1" applyFill="1" applyBorder="1" applyAlignment="1">
      <alignment/>
    </xf>
    <xf numFmtId="0" fontId="22" fillId="8" borderId="22" xfId="0" applyFont="1" applyFill="1" applyBorder="1" applyAlignment="1">
      <alignment/>
    </xf>
    <xf numFmtId="4" fontId="22" fillId="8" borderId="23" xfId="0" applyNumberFormat="1" applyFont="1" applyFill="1" applyBorder="1" applyAlignment="1" applyProtection="1">
      <alignment horizontal="right" vertical="center"/>
      <protection/>
    </xf>
    <xf numFmtId="4" fontId="22" fillId="8" borderId="36" xfId="0" applyNumberFormat="1" applyFont="1" applyFill="1" applyBorder="1" applyAlignment="1" applyProtection="1">
      <alignment horizontal="right" vertical="center"/>
      <protection/>
    </xf>
    <xf numFmtId="4" fontId="19" fillId="0" borderId="25" xfId="0" applyNumberFormat="1" applyFont="1" applyFill="1" applyBorder="1" applyAlignment="1" applyProtection="1">
      <alignment/>
      <protection locked="0"/>
    </xf>
    <xf numFmtId="4" fontId="19" fillId="0" borderId="25" xfId="0" applyNumberFormat="1" applyFont="1" applyBorder="1" applyAlignment="1" applyProtection="1">
      <alignment/>
      <protection locked="0"/>
    </xf>
    <xf numFmtId="4" fontId="19" fillId="0" borderId="35" xfId="0" applyNumberFormat="1" applyFont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/>
      <protection locked="0"/>
    </xf>
    <xf numFmtId="4" fontId="19" fillId="0" borderId="36" xfId="0" applyNumberFormat="1" applyFont="1" applyBorder="1" applyAlignment="1" applyProtection="1">
      <alignment/>
      <protection locked="0"/>
    </xf>
    <xf numFmtId="4" fontId="19" fillId="0" borderId="38" xfId="0" applyNumberFormat="1" applyFont="1" applyFill="1" applyBorder="1" applyAlignment="1" applyProtection="1">
      <alignment/>
      <protection locked="0"/>
    </xf>
    <xf numFmtId="4" fontId="19" fillId="0" borderId="38" xfId="0" applyNumberFormat="1" applyFont="1" applyBorder="1" applyAlignment="1" applyProtection="1">
      <alignment/>
      <protection locked="0"/>
    </xf>
    <xf numFmtId="4" fontId="19" fillId="0" borderId="39" xfId="0" applyNumberFormat="1" applyFont="1" applyBorder="1" applyAlignment="1" applyProtection="1">
      <alignment/>
      <protection locked="0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164" fontId="22" fillId="8" borderId="15" xfId="0" applyNumberFormat="1" applyFont="1" applyFill="1" applyBorder="1" applyAlignment="1">
      <alignment horizontal="right"/>
    </xf>
    <xf numFmtId="164" fontId="22" fillId="8" borderId="40" xfId="0" applyNumberFormat="1" applyFont="1" applyFill="1" applyBorder="1" applyAlignment="1">
      <alignment horizontal="right"/>
    </xf>
    <xf numFmtId="164" fontId="22" fillId="8" borderId="25" xfId="0" applyNumberFormat="1" applyFont="1" applyFill="1" applyBorder="1" applyAlignment="1">
      <alignment horizontal="right" vertical="center"/>
    </xf>
    <xf numFmtId="164" fontId="22" fillId="8" borderId="35" xfId="0" applyNumberFormat="1" applyFont="1" applyFill="1" applyBorder="1" applyAlignment="1">
      <alignment horizontal="right" vertical="center"/>
    </xf>
    <xf numFmtId="164" fontId="19" fillId="0" borderId="25" xfId="0" applyNumberFormat="1" applyFont="1" applyFill="1" applyBorder="1" applyAlignment="1" applyProtection="1">
      <alignment horizontal="right" vertical="center"/>
      <protection locked="0"/>
    </xf>
    <xf numFmtId="164" fontId="19" fillId="0" borderId="35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36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0" borderId="36" xfId="0" applyNumberFormat="1" applyFont="1" applyFill="1" applyBorder="1" applyAlignment="1" applyProtection="1">
      <alignment horizontal="right"/>
      <protection locked="0"/>
    </xf>
    <xf numFmtId="164" fontId="22" fillId="8" borderId="23" xfId="0" applyNumberFormat="1" applyFont="1" applyFill="1" applyBorder="1" applyAlignment="1">
      <alignment horizontal="right"/>
    </xf>
    <xf numFmtId="164" fontId="22" fillId="8" borderId="36" xfId="0" applyNumberFormat="1" applyFont="1" applyFill="1" applyBorder="1" applyAlignment="1">
      <alignment horizontal="right"/>
    </xf>
    <xf numFmtId="164" fontId="19" fillId="0" borderId="38" xfId="0" applyNumberFormat="1" applyFont="1" applyFill="1" applyBorder="1" applyAlignment="1" applyProtection="1">
      <alignment horizontal="right" vertical="center"/>
      <protection locked="0"/>
    </xf>
    <xf numFmtId="164" fontId="19" fillId="0" borderId="39" xfId="0" applyNumberFormat="1" applyFont="1" applyFill="1" applyBorder="1" applyAlignment="1" applyProtection="1">
      <alignment horizontal="right" vertical="center"/>
      <protection locked="0"/>
    </xf>
    <xf numFmtId="164" fontId="22" fillId="8" borderId="23" xfId="0" applyNumberFormat="1" applyFont="1" applyFill="1" applyBorder="1" applyAlignment="1">
      <alignment horizontal="right" vertical="center"/>
    </xf>
    <xf numFmtId="164" fontId="22" fillId="8" borderId="36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 applyProtection="1">
      <alignment horizontal="right"/>
      <protection locked="0"/>
    </xf>
    <xf numFmtId="164" fontId="19" fillId="0" borderId="39" xfId="0" applyNumberFormat="1" applyFont="1" applyFill="1" applyBorder="1" applyAlignment="1" applyProtection="1">
      <alignment horizontal="right"/>
      <protection locked="0"/>
    </xf>
    <xf numFmtId="164" fontId="22" fillId="8" borderId="19" xfId="0" applyNumberFormat="1" applyFont="1" applyFill="1" applyBorder="1" applyAlignment="1">
      <alignment horizontal="right" vertical="center"/>
    </xf>
    <xf numFmtId="164" fontId="22" fillId="8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4" fontId="19" fillId="0" borderId="19" xfId="0" applyNumberFormat="1" applyFont="1" applyFill="1" applyBorder="1" applyAlignment="1" applyProtection="1">
      <alignment horizontal="right" vertical="center"/>
      <protection locked="0"/>
    </xf>
    <xf numFmtId="164" fontId="19" fillId="0" borderId="41" xfId="0" applyNumberFormat="1" applyFont="1" applyFill="1" applyBorder="1" applyAlignment="1" applyProtection="1">
      <alignment horizontal="right" vertical="center"/>
      <protection locked="0"/>
    </xf>
    <xf numFmtId="164" fontId="20" fillId="8" borderId="15" xfId="0" applyNumberFormat="1" applyFont="1" applyFill="1" applyBorder="1" applyAlignment="1">
      <alignment horizontal="right"/>
    </xf>
    <xf numFmtId="164" fontId="20" fillId="8" borderId="40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26" fillId="0" borderId="25" xfId="0" applyFont="1" applyFill="1" applyBorder="1" applyAlignment="1" applyProtection="1">
      <alignment horizontal="center" vertical="center"/>
      <protection hidden="1"/>
    </xf>
    <xf numFmtId="0" fontId="26" fillId="0" borderId="31" xfId="0" applyFont="1" applyFill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 vertical="center"/>
      <protection locked="0"/>
    </xf>
    <xf numFmtId="0" fontId="26" fillId="0" borderId="19" xfId="0" applyFont="1" applyBorder="1" applyAlignment="1" applyProtection="1">
      <alignment vertical="center"/>
      <protection locked="0"/>
    </xf>
    <xf numFmtId="0" fontId="26" fillId="0" borderId="41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26" fillId="0" borderId="23" xfId="0" applyFont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vertical="center" wrapText="1"/>
      <protection hidden="1"/>
    </xf>
    <xf numFmtId="0" fontId="26" fillId="0" borderId="23" xfId="0" applyFont="1" applyBorder="1" applyAlignment="1" applyProtection="1">
      <alignment horizontal="center" vertical="center" wrapText="1"/>
      <protection hidden="1"/>
    </xf>
    <xf numFmtId="0" fontId="26" fillId="0" borderId="32" xfId="0" applyFont="1" applyBorder="1" applyAlignment="1" applyProtection="1">
      <alignment vertical="center" wrapText="1"/>
      <protection hidden="1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36" xfId="0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Fill="1" applyBorder="1" applyAlignment="1" applyProtection="1">
      <alignment horizontal="left" vertical="center" indent="1"/>
      <protection hidden="1"/>
    </xf>
    <xf numFmtId="0" fontId="18" fillId="0" borderId="42" xfId="0" applyFont="1" applyBorder="1" applyAlignment="1" applyProtection="1">
      <alignment vertical="center"/>
      <protection locked="0"/>
    </xf>
    <xf numFmtId="0" fontId="18" fillId="0" borderId="44" xfId="0" applyFont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9" fillId="0" borderId="0" xfId="0" applyFont="1" applyFill="1" applyAlignment="1">
      <alignment horizontal="right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wrapText="1"/>
    </xf>
    <xf numFmtId="0" fontId="19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3" fillId="0" borderId="4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Border="1" applyAlignment="1" applyProtection="1">
      <alignment vertical="center"/>
      <protection locked="0"/>
    </xf>
    <xf numFmtId="0" fontId="33" fillId="0" borderId="48" xfId="0" applyFont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hidden="1"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A1">
      <selection activeCell="J130" sqref="J130"/>
    </sheetView>
  </sheetViews>
  <sheetFormatPr defaultColWidth="9.140625" defaultRowHeight="12.75"/>
  <cols>
    <col min="1" max="3" width="3.00390625" style="1" customWidth="1"/>
    <col min="4" max="5" width="9.140625" style="1" customWidth="1"/>
    <col min="6" max="6" width="29.421875" style="1" customWidth="1"/>
    <col min="7" max="7" width="12.7109375" style="1" customWidth="1"/>
    <col min="8" max="9" width="12.7109375" style="2" customWidth="1"/>
    <col min="10" max="12" width="12.7109375" style="1" customWidth="1"/>
    <col min="13" max="16384" width="9.140625" style="1" customWidth="1"/>
  </cols>
  <sheetData>
    <row r="1" spans="7:12" s="3" customFormat="1" ht="16.5" customHeight="1" thickBot="1">
      <c r="G1" s="192"/>
      <c r="H1" s="192"/>
      <c r="I1" s="192"/>
      <c r="J1" s="193" t="s">
        <v>0</v>
      </c>
      <c r="K1" s="193"/>
      <c r="L1" s="193"/>
    </row>
    <row r="2" spans="1:12" s="7" customFormat="1" ht="20.25" customHeight="1" thickBot="1">
      <c r="A2" s="4"/>
      <c r="B2" s="4"/>
      <c r="C2" s="4"/>
      <c r="D2" s="4"/>
      <c r="E2" s="4"/>
      <c r="F2" s="173" t="s">
        <v>1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6" t="s">
        <v>2</v>
      </c>
    </row>
    <row r="3" spans="1:12" s="7" customFormat="1" ht="109.5" customHeight="1" thickBot="1">
      <c r="A3" s="8"/>
      <c r="B3" s="8"/>
      <c r="C3" s="8"/>
      <c r="D3" s="190" t="s">
        <v>235</v>
      </c>
      <c r="E3" s="190"/>
      <c r="F3" s="190"/>
      <c r="G3" s="176" t="s">
        <v>221</v>
      </c>
      <c r="H3" s="177" t="s">
        <v>222</v>
      </c>
      <c r="I3" s="178" t="s">
        <v>223</v>
      </c>
      <c r="J3" s="178" t="s">
        <v>224</v>
      </c>
      <c r="K3" s="178" t="s">
        <v>225</v>
      </c>
      <c r="L3" s="179" t="s">
        <v>226</v>
      </c>
    </row>
    <row r="4" spans="1:12" s="13" customFormat="1" ht="12.75" thickBot="1" thickTop="1">
      <c r="A4" s="9" t="s">
        <v>3</v>
      </c>
      <c r="B4" s="10"/>
      <c r="C4" s="10"/>
      <c r="D4" s="10"/>
      <c r="E4" s="10"/>
      <c r="F4" s="10"/>
      <c r="G4" s="11">
        <f aca="true" t="shared" si="0" ref="G4:L4">G5+G6+G12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2">
        <f t="shared" si="0"/>
        <v>0</v>
      </c>
    </row>
    <row r="5" spans="1:12" s="3" customFormat="1" ht="12" thickTop="1">
      <c r="A5" s="14"/>
      <c r="B5" s="15" t="s">
        <v>4</v>
      </c>
      <c r="C5" s="16"/>
      <c r="D5" s="16"/>
      <c r="E5" s="16"/>
      <c r="F5" s="16"/>
      <c r="G5" s="17"/>
      <c r="H5" s="17"/>
      <c r="I5" s="17"/>
      <c r="J5" s="17"/>
      <c r="K5" s="17"/>
      <c r="L5" s="18"/>
    </row>
    <row r="6" spans="1:12" s="3" customFormat="1" ht="11.25">
      <c r="A6" s="19"/>
      <c r="B6" s="20" t="s">
        <v>5</v>
      </c>
      <c r="C6" s="21"/>
      <c r="D6" s="21"/>
      <c r="E6" s="21"/>
      <c r="F6" s="21"/>
      <c r="G6" s="22">
        <f aca="true" t="shared" si="1" ref="G6:L6">G7+G8+G9+G10+G11</f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3">
        <f t="shared" si="1"/>
        <v>0</v>
      </c>
    </row>
    <row r="7" spans="1:12" s="3" customFormat="1" ht="11.25">
      <c r="A7" s="19"/>
      <c r="D7" s="24" t="s">
        <v>6</v>
      </c>
      <c r="E7" s="24"/>
      <c r="F7" s="24"/>
      <c r="G7" s="25"/>
      <c r="H7" s="25"/>
      <c r="I7" s="26"/>
      <c r="J7" s="25"/>
      <c r="K7" s="25"/>
      <c r="L7" s="27"/>
    </row>
    <row r="8" spans="1:12" s="3" customFormat="1" ht="11.25">
      <c r="A8" s="19"/>
      <c r="D8" s="24" t="s">
        <v>7</v>
      </c>
      <c r="E8" s="24"/>
      <c r="F8" s="24"/>
      <c r="G8" s="25"/>
      <c r="H8" s="25"/>
      <c r="I8" s="26"/>
      <c r="J8" s="25"/>
      <c r="K8" s="25"/>
      <c r="L8" s="27"/>
    </row>
    <row r="9" spans="1:12" s="3" customFormat="1" ht="11.25">
      <c r="A9" s="19"/>
      <c r="D9" s="24" t="s">
        <v>8</v>
      </c>
      <c r="E9" s="24"/>
      <c r="F9" s="24"/>
      <c r="G9" s="25"/>
      <c r="H9" s="25"/>
      <c r="I9" s="26"/>
      <c r="J9" s="25"/>
      <c r="K9" s="25"/>
      <c r="L9" s="27"/>
    </row>
    <row r="10" spans="1:12" s="3" customFormat="1" ht="11.25">
      <c r="A10" s="19"/>
      <c r="D10" s="24" t="s">
        <v>9</v>
      </c>
      <c r="E10" s="24"/>
      <c r="F10" s="24"/>
      <c r="G10" s="25"/>
      <c r="H10" s="25"/>
      <c r="I10" s="26"/>
      <c r="J10" s="25"/>
      <c r="K10" s="25"/>
      <c r="L10" s="27"/>
    </row>
    <row r="11" spans="1:12" s="3" customFormat="1" ht="11.25">
      <c r="A11" s="19"/>
      <c r="C11" s="19"/>
      <c r="D11" s="24" t="s">
        <v>10</v>
      </c>
      <c r="E11" s="24"/>
      <c r="F11" s="24"/>
      <c r="G11" s="25"/>
      <c r="H11" s="25"/>
      <c r="I11" s="26"/>
      <c r="J11" s="25"/>
      <c r="K11" s="25"/>
      <c r="L11" s="27"/>
    </row>
    <row r="12" spans="1:12" s="3" customFormat="1" ht="12" thickBot="1">
      <c r="A12" s="19"/>
      <c r="B12" s="28" t="s">
        <v>11</v>
      </c>
      <c r="C12" s="24"/>
      <c r="D12" s="24"/>
      <c r="E12" s="24"/>
      <c r="F12" s="24"/>
      <c r="G12" s="25"/>
      <c r="H12" s="25"/>
      <c r="I12" s="26"/>
      <c r="J12" s="25"/>
      <c r="K12" s="25"/>
      <c r="L12" s="27"/>
    </row>
    <row r="13" spans="1:12" s="3" customFormat="1" ht="12" hidden="1" thickBot="1">
      <c r="A13" s="19"/>
      <c r="C13" s="29" t="s">
        <v>12</v>
      </c>
      <c r="D13" s="29"/>
      <c r="E13" s="29"/>
      <c r="F13" s="29"/>
      <c r="G13" s="30"/>
      <c r="H13" s="30"/>
      <c r="I13" s="31"/>
      <c r="J13" s="30"/>
      <c r="K13" s="30"/>
      <c r="L13" s="32"/>
    </row>
    <row r="14" spans="1:12" s="3" customFormat="1" ht="12" hidden="1" thickBot="1">
      <c r="A14" s="19"/>
      <c r="B14" s="19"/>
      <c r="C14" s="24" t="s">
        <v>13</v>
      </c>
      <c r="D14" s="24"/>
      <c r="E14" s="24"/>
      <c r="F14" s="24"/>
      <c r="G14" s="33"/>
      <c r="H14" s="33"/>
      <c r="I14" s="34"/>
      <c r="J14" s="33"/>
      <c r="K14" s="33"/>
      <c r="L14" s="35"/>
    </row>
    <row r="15" spans="1:12" s="3" customFormat="1" ht="12" hidden="1" thickBot="1">
      <c r="A15" s="19"/>
      <c r="C15" s="29" t="s">
        <v>14</v>
      </c>
      <c r="D15" s="29"/>
      <c r="E15" s="29"/>
      <c r="F15" s="29"/>
      <c r="G15" s="30"/>
      <c r="H15" s="30"/>
      <c r="I15" s="31"/>
      <c r="J15" s="30"/>
      <c r="K15" s="30"/>
      <c r="L15" s="32"/>
    </row>
    <row r="16" spans="1:12" s="3" customFormat="1" ht="12" hidden="1" thickBot="1">
      <c r="A16" s="19"/>
      <c r="C16" s="36" t="s">
        <v>15</v>
      </c>
      <c r="D16" s="36"/>
      <c r="E16" s="36"/>
      <c r="F16" s="36"/>
      <c r="G16" s="37"/>
      <c r="H16" s="37"/>
      <c r="I16" s="38"/>
      <c r="J16" s="37"/>
      <c r="K16" s="37"/>
      <c r="L16" s="39"/>
    </row>
    <row r="17" spans="1:12" s="13" customFormat="1" ht="12.75" thickBot="1" thickTop="1">
      <c r="A17" s="9" t="s">
        <v>16</v>
      </c>
      <c r="B17" s="10"/>
      <c r="C17" s="10"/>
      <c r="D17" s="10"/>
      <c r="E17" s="10"/>
      <c r="F17" s="10"/>
      <c r="G17" s="11">
        <f aca="true" t="shared" si="2" ref="G17:L17">G18+G24+G37+G55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40">
        <f t="shared" si="2"/>
        <v>0</v>
      </c>
    </row>
    <row r="18" spans="1:12" s="3" customFormat="1" ht="12" thickTop="1">
      <c r="A18" s="19"/>
      <c r="B18" s="41" t="s">
        <v>17</v>
      </c>
      <c r="C18" s="42"/>
      <c r="D18" s="42"/>
      <c r="E18" s="42"/>
      <c r="F18" s="42"/>
      <c r="G18" s="43"/>
      <c r="H18" s="43"/>
      <c r="I18" s="17"/>
      <c r="J18" s="43"/>
      <c r="K18" s="43"/>
      <c r="L18" s="44"/>
    </row>
    <row r="19" spans="1:12" s="3" customFormat="1" ht="11.25" hidden="1">
      <c r="A19" s="19"/>
      <c r="C19" s="29" t="s">
        <v>18</v>
      </c>
      <c r="D19" s="29"/>
      <c r="E19" s="29"/>
      <c r="F19" s="29"/>
      <c r="G19" s="30"/>
      <c r="H19" s="30"/>
      <c r="I19" s="31"/>
      <c r="J19" s="30"/>
      <c r="K19" s="30"/>
      <c r="L19" s="32"/>
    </row>
    <row r="20" spans="1:12" s="3" customFormat="1" ht="11.25" hidden="1">
      <c r="A20" s="19"/>
      <c r="C20" s="24" t="s">
        <v>19</v>
      </c>
      <c r="D20" s="24"/>
      <c r="E20" s="24"/>
      <c r="F20" s="24"/>
      <c r="G20" s="33"/>
      <c r="H20" s="33"/>
      <c r="I20" s="34"/>
      <c r="J20" s="33"/>
      <c r="K20" s="33"/>
      <c r="L20" s="35"/>
    </row>
    <row r="21" spans="1:12" s="3" customFormat="1" ht="11.25" hidden="1">
      <c r="A21" s="19"/>
      <c r="C21" s="24" t="s">
        <v>20</v>
      </c>
      <c r="D21" s="24"/>
      <c r="E21" s="24"/>
      <c r="F21" s="24"/>
      <c r="G21" s="33"/>
      <c r="H21" s="33"/>
      <c r="I21" s="34"/>
      <c r="J21" s="33"/>
      <c r="K21" s="33"/>
      <c r="L21" s="35"/>
    </row>
    <row r="22" spans="1:12" s="3" customFormat="1" ht="11.25" hidden="1">
      <c r="A22" s="19"/>
      <c r="C22" s="24" t="s">
        <v>21</v>
      </c>
      <c r="D22" s="24"/>
      <c r="E22" s="24"/>
      <c r="F22" s="24"/>
      <c r="G22" s="34"/>
      <c r="H22" s="34"/>
      <c r="I22" s="34"/>
      <c r="J22" s="34"/>
      <c r="K22" s="34"/>
      <c r="L22" s="45"/>
    </row>
    <row r="23" spans="1:12" s="3" customFormat="1" ht="11.25" hidden="1">
      <c r="A23" s="19"/>
      <c r="B23" s="19"/>
      <c r="C23" s="24" t="s">
        <v>22</v>
      </c>
      <c r="D23" s="24"/>
      <c r="E23" s="24"/>
      <c r="F23" s="24"/>
      <c r="G23" s="33"/>
      <c r="H23" s="33"/>
      <c r="I23" s="34"/>
      <c r="J23" s="33"/>
      <c r="K23" s="33"/>
      <c r="L23" s="35"/>
    </row>
    <row r="24" spans="1:12" s="3" customFormat="1" ht="11.25">
      <c r="A24" s="19"/>
      <c r="B24" s="20" t="s">
        <v>23</v>
      </c>
      <c r="C24" s="21"/>
      <c r="D24" s="21"/>
      <c r="E24" s="21"/>
      <c r="F24" s="21"/>
      <c r="G24" s="22">
        <f aca="true" t="shared" si="3" ref="G24:L24">G25+G30</f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22">
        <f t="shared" si="3"/>
        <v>0</v>
      </c>
      <c r="L24" s="23">
        <f t="shared" si="3"/>
        <v>0</v>
      </c>
    </row>
    <row r="25" spans="1:12" s="3" customFormat="1" ht="11.25">
      <c r="A25" s="19"/>
      <c r="C25" s="46" t="s">
        <v>24</v>
      </c>
      <c r="D25" s="46"/>
      <c r="E25" s="46"/>
      <c r="F25" s="46"/>
      <c r="G25" s="47">
        <f aca="true" t="shared" si="4" ref="G25:L25">G26+G29</f>
        <v>0</v>
      </c>
      <c r="H25" s="47">
        <f t="shared" si="4"/>
        <v>0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8">
        <f t="shared" si="4"/>
        <v>0</v>
      </c>
    </row>
    <row r="26" spans="1:12" s="3" customFormat="1" ht="11.25">
      <c r="A26" s="19"/>
      <c r="D26" s="21" t="s">
        <v>25</v>
      </c>
      <c r="E26" s="21"/>
      <c r="F26" s="21"/>
      <c r="G26" s="22">
        <f aca="true" t="shared" si="5" ref="G26:L26">SUM(G27:G28)</f>
        <v>0</v>
      </c>
      <c r="H26" s="22">
        <f t="shared" si="5"/>
        <v>0</v>
      </c>
      <c r="I26" s="22">
        <f t="shared" si="5"/>
        <v>0</v>
      </c>
      <c r="J26" s="22">
        <f t="shared" si="5"/>
        <v>0</v>
      </c>
      <c r="K26" s="22">
        <f t="shared" si="5"/>
        <v>0</v>
      </c>
      <c r="L26" s="23">
        <f t="shared" si="5"/>
        <v>0</v>
      </c>
    </row>
    <row r="27" spans="1:12" s="3" customFormat="1" ht="11.25">
      <c r="A27" s="19"/>
      <c r="D27" s="24" t="s">
        <v>26</v>
      </c>
      <c r="E27" s="24"/>
      <c r="F27" s="24"/>
      <c r="G27" s="25"/>
      <c r="H27" s="25"/>
      <c r="I27" s="26"/>
      <c r="J27" s="25"/>
      <c r="K27" s="25"/>
      <c r="L27" s="27"/>
    </row>
    <row r="28" spans="1:12" s="3" customFormat="1" ht="11.25">
      <c r="A28" s="19"/>
      <c r="D28" s="24" t="s">
        <v>27</v>
      </c>
      <c r="E28" s="24"/>
      <c r="F28" s="24"/>
      <c r="G28" s="25"/>
      <c r="H28" s="25"/>
      <c r="I28" s="26"/>
      <c r="J28" s="25"/>
      <c r="K28" s="25"/>
      <c r="L28" s="27"/>
    </row>
    <row r="29" spans="1:12" s="3" customFormat="1" ht="11.25">
      <c r="A29" s="19"/>
      <c r="C29" s="19"/>
      <c r="D29" s="24" t="s">
        <v>28</v>
      </c>
      <c r="E29" s="24"/>
      <c r="F29" s="24"/>
      <c r="G29" s="25"/>
      <c r="H29" s="25"/>
      <c r="I29" s="26"/>
      <c r="J29" s="25"/>
      <c r="K29" s="25"/>
      <c r="L29" s="27"/>
    </row>
    <row r="30" spans="1:12" s="3" customFormat="1" ht="11.25">
      <c r="A30" s="19"/>
      <c r="C30" s="46" t="s">
        <v>29</v>
      </c>
      <c r="D30" s="21"/>
      <c r="E30" s="21"/>
      <c r="F30" s="21"/>
      <c r="G30" s="22">
        <f aca="true" t="shared" si="6" ref="G30:L30">G31+G34+G35+G36</f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3">
        <f t="shared" si="6"/>
        <v>0</v>
      </c>
    </row>
    <row r="31" spans="1:12" s="3" customFormat="1" ht="11.25">
      <c r="A31" s="19"/>
      <c r="D31" s="21" t="s">
        <v>25</v>
      </c>
      <c r="E31" s="21"/>
      <c r="F31" s="21"/>
      <c r="G31" s="22">
        <f aca="true" t="shared" si="7" ref="G31:L31">G32+G33</f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  <c r="K31" s="22">
        <f t="shared" si="7"/>
        <v>0</v>
      </c>
      <c r="L31" s="23">
        <f t="shared" si="7"/>
        <v>0</v>
      </c>
    </row>
    <row r="32" spans="1:12" s="3" customFormat="1" ht="11.25">
      <c r="A32" s="19"/>
      <c r="D32" s="24" t="s">
        <v>30</v>
      </c>
      <c r="E32" s="24"/>
      <c r="F32" s="24"/>
      <c r="G32" s="26"/>
      <c r="H32" s="26"/>
      <c r="I32" s="26"/>
      <c r="J32" s="26"/>
      <c r="K32" s="26"/>
      <c r="L32" s="49"/>
    </row>
    <row r="33" spans="1:12" s="3" customFormat="1" ht="11.25">
      <c r="A33" s="19"/>
      <c r="D33" s="24" t="s">
        <v>31</v>
      </c>
      <c r="E33" s="24"/>
      <c r="F33" s="24"/>
      <c r="G33" s="25"/>
      <c r="H33" s="25"/>
      <c r="I33" s="26"/>
      <c r="J33" s="25"/>
      <c r="K33" s="25"/>
      <c r="L33" s="27"/>
    </row>
    <row r="34" spans="1:12" s="3" customFormat="1" ht="11.25">
      <c r="A34" s="19"/>
      <c r="D34" s="50" t="s">
        <v>32</v>
      </c>
      <c r="E34" s="24"/>
      <c r="F34" s="24"/>
      <c r="G34" s="51"/>
      <c r="H34" s="51"/>
      <c r="I34" s="52"/>
      <c r="J34" s="51"/>
      <c r="K34" s="51"/>
      <c r="L34" s="53"/>
    </row>
    <row r="35" spans="1:12" s="3" customFormat="1" ht="11.25">
      <c r="A35" s="19"/>
      <c r="D35" s="24" t="s">
        <v>33</v>
      </c>
      <c r="E35" s="24"/>
      <c r="F35" s="24"/>
      <c r="G35" s="25"/>
      <c r="H35" s="25"/>
      <c r="I35" s="26"/>
      <c r="J35" s="25"/>
      <c r="K35" s="25"/>
      <c r="L35" s="27"/>
    </row>
    <row r="36" spans="1:12" s="3" customFormat="1" ht="11.25">
      <c r="A36" s="19"/>
      <c r="B36" s="19"/>
      <c r="C36" s="19"/>
      <c r="D36" s="24" t="s">
        <v>34</v>
      </c>
      <c r="E36" s="24"/>
      <c r="F36" s="24"/>
      <c r="G36" s="25"/>
      <c r="H36" s="25"/>
      <c r="I36" s="26"/>
      <c r="J36" s="25"/>
      <c r="K36" s="25"/>
      <c r="L36" s="27"/>
    </row>
    <row r="37" spans="1:12" s="3" customFormat="1" ht="11.25">
      <c r="A37" s="19"/>
      <c r="B37" s="20" t="s">
        <v>35</v>
      </c>
      <c r="C37" s="46"/>
      <c r="D37" s="21"/>
      <c r="E37" s="21"/>
      <c r="F37" s="21"/>
      <c r="G37" s="22">
        <f aca="true" t="shared" si="8" ref="G37:L37">G38+G54</f>
        <v>0</v>
      </c>
      <c r="H37" s="22">
        <f t="shared" si="8"/>
        <v>0</v>
      </c>
      <c r="I37" s="22">
        <f t="shared" si="8"/>
        <v>0</v>
      </c>
      <c r="J37" s="22">
        <f t="shared" si="8"/>
        <v>0</v>
      </c>
      <c r="K37" s="22">
        <f t="shared" si="8"/>
        <v>0</v>
      </c>
      <c r="L37" s="23">
        <f t="shared" si="8"/>
        <v>0</v>
      </c>
    </row>
    <row r="38" spans="1:12" s="3" customFormat="1" ht="11.25">
      <c r="A38" s="19"/>
      <c r="C38" s="46" t="s">
        <v>36</v>
      </c>
      <c r="D38" s="46"/>
      <c r="E38" s="46"/>
      <c r="F38" s="46"/>
      <c r="G38" s="47">
        <f aca="true" t="shared" si="9" ref="G38:L38">G39+G44+G49+G53</f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8">
        <f t="shared" si="9"/>
        <v>0</v>
      </c>
    </row>
    <row r="39" spans="1:12" s="3" customFormat="1" ht="11.25">
      <c r="A39" s="19"/>
      <c r="D39" s="21" t="s">
        <v>37</v>
      </c>
      <c r="E39" s="21"/>
      <c r="F39" s="21"/>
      <c r="G39" s="22">
        <f aca="true" t="shared" si="10" ref="G39:L39">SUM(G40:G43)</f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3">
        <f t="shared" si="10"/>
        <v>0</v>
      </c>
    </row>
    <row r="40" spans="1:12" s="3" customFormat="1" ht="11.25">
      <c r="A40" s="19"/>
      <c r="D40" s="24" t="s">
        <v>38</v>
      </c>
      <c r="E40" s="24"/>
      <c r="F40" s="24"/>
      <c r="G40" s="25"/>
      <c r="H40" s="25"/>
      <c r="I40" s="26"/>
      <c r="J40" s="25"/>
      <c r="K40" s="25"/>
      <c r="L40" s="27"/>
    </row>
    <row r="41" spans="1:12" s="3" customFormat="1" ht="11.25">
      <c r="A41" s="19"/>
      <c r="D41" s="24" t="s">
        <v>39</v>
      </c>
      <c r="E41" s="24"/>
      <c r="F41" s="24"/>
      <c r="G41" s="25"/>
      <c r="H41" s="25"/>
      <c r="I41" s="26"/>
      <c r="J41" s="25"/>
      <c r="K41" s="25"/>
      <c r="L41" s="27"/>
    </row>
    <row r="42" spans="1:12" s="3" customFormat="1" ht="11.25">
      <c r="A42" s="19"/>
      <c r="D42" s="24" t="s">
        <v>40</v>
      </c>
      <c r="E42" s="24"/>
      <c r="F42" s="24"/>
      <c r="G42" s="25"/>
      <c r="H42" s="25"/>
      <c r="I42" s="26"/>
      <c r="J42" s="25"/>
      <c r="K42" s="25"/>
      <c r="L42" s="27"/>
    </row>
    <row r="43" spans="1:12" s="3" customFormat="1" ht="11.25">
      <c r="A43" s="19"/>
      <c r="D43" s="24" t="s">
        <v>41</v>
      </c>
      <c r="E43" s="24"/>
      <c r="F43" s="24"/>
      <c r="G43" s="25"/>
      <c r="H43" s="25"/>
      <c r="I43" s="26"/>
      <c r="J43" s="25"/>
      <c r="K43" s="25"/>
      <c r="L43" s="27"/>
    </row>
    <row r="44" spans="1:12" s="3" customFormat="1" ht="11.25">
      <c r="A44" s="19"/>
      <c r="D44" s="21" t="s">
        <v>42</v>
      </c>
      <c r="E44" s="21"/>
      <c r="F44" s="21"/>
      <c r="G44" s="22">
        <f aca="true" t="shared" si="11" ref="G44:L44">SUM(G45:G48)</f>
        <v>0</v>
      </c>
      <c r="H44" s="22">
        <f t="shared" si="11"/>
        <v>0</v>
      </c>
      <c r="I44" s="22">
        <f t="shared" si="11"/>
        <v>0</v>
      </c>
      <c r="J44" s="22">
        <f t="shared" si="11"/>
        <v>0</v>
      </c>
      <c r="K44" s="22">
        <f t="shared" si="11"/>
        <v>0</v>
      </c>
      <c r="L44" s="23">
        <f t="shared" si="11"/>
        <v>0</v>
      </c>
    </row>
    <row r="45" spans="1:12" s="3" customFormat="1" ht="11.25">
      <c r="A45" s="19"/>
      <c r="D45" s="24" t="s">
        <v>43</v>
      </c>
      <c r="E45" s="24"/>
      <c r="F45" s="24"/>
      <c r="G45" s="25"/>
      <c r="H45" s="25"/>
      <c r="I45" s="26"/>
      <c r="J45" s="25"/>
      <c r="K45" s="25"/>
      <c r="L45" s="27"/>
    </row>
    <row r="46" spans="1:12" s="3" customFormat="1" ht="11.25">
      <c r="A46" s="19"/>
      <c r="D46" s="24" t="s">
        <v>44</v>
      </c>
      <c r="E46" s="24"/>
      <c r="F46" s="24"/>
      <c r="G46" s="25"/>
      <c r="H46" s="25"/>
      <c r="I46" s="26"/>
      <c r="J46" s="25"/>
      <c r="K46" s="25"/>
      <c r="L46" s="27"/>
    </row>
    <row r="47" spans="1:12" s="3" customFormat="1" ht="11.25">
      <c r="A47" s="19"/>
      <c r="D47" s="24" t="s">
        <v>45</v>
      </c>
      <c r="E47" s="24"/>
      <c r="F47" s="24"/>
      <c r="G47" s="25"/>
      <c r="H47" s="25"/>
      <c r="I47" s="26"/>
      <c r="J47" s="25"/>
      <c r="K47" s="25"/>
      <c r="L47" s="27"/>
    </row>
    <row r="48" spans="1:12" s="3" customFormat="1" ht="11.25">
      <c r="A48" s="19"/>
      <c r="D48" s="24" t="s">
        <v>46</v>
      </c>
      <c r="E48" s="24"/>
      <c r="F48" s="24"/>
      <c r="G48" s="25"/>
      <c r="H48" s="25"/>
      <c r="I48" s="26"/>
      <c r="J48" s="25"/>
      <c r="K48" s="25"/>
      <c r="L48" s="27"/>
    </row>
    <row r="49" spans="1:12" s="3" customFormat="1" ht="11.25">
      <c r="A49" s="19"/>
      <c r="D49" s="21" t="s">
        <v>47</v>
      </c>
      <c r="E49" s="21"/>
      <c r="F49" s="21"/>
      <c r="G49" s="22">
        <f aca="true" t="shared" si="12" ref="G49:L49">SUM(G50:G52)</f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3">
        <f t="shared" si="12"/>
        <v>0</v>
      </c>
    </row>
    <row r="50" spans="1:12" s="3" customFormat="1" ht="11.25">
      <c r="A50" s="19"/>
      <c r="D50" s="24" t="s">
        <v>48</v>
      </c>
      <c r="E50" s="24"/>
      <c r="F50" s="24"/>
      <c r="G50" s="26"/>
      <c r="H50" s="26"/>
      <c r="I50" s="26"/>
      <c r="J50" s="26"/>
      <c r="K50" s="26"/>
      <c r="L50" s="49"/>
    </row>
    <row r="51" spans="1:12" s="3" customFormat="1" ht="11.25">
      <c r="A51" s="19"/>
      <c r="D51" s="24" t="s">
        <v>49</v>
      </c>
      <c r="E51" s="24"/>
      <c r="F51" s="24"/>
      <c r="G51" s="25"/>
      <c r="H51" s="25"/>
      <c r="I51" s="26"/>
      <c r="J51" s="25"/>
      <c r="K51" s="25"/>
      <c r="L51" s="27"/>
    </row>
    <row r="52" spans="1:12" s="3" customFormat="1" ht="11.25">
      <c r="A52" s="19"/>
      <c r="D52" s="24" t="s">
        <v>50</v>
      </c>
      <c r="E52" s="24"/>
      <c r="F52" s="24"/>
      <c r="G52" s="25"/>
      <c r="H52" s="25"/>
      <c r="I52" s="26"/>
      <c r="J52" s="25"/>
      <c r="K52" s="25"/>
      <c r="L52" s="27"/>
    </row>
    <row r="53" spans="1:12" s="3" customFormat="1" ht="11.25">
      <c r="A53" s="19"/>
      <c r="C53" s="19"/>
      <c r="D53" s="24" t="s">
        <v>51</v>
      </c>
      <c r="E53" s="24"/>
      <c r="F53" s="24"/>
      <c r="G53" s="25"/>
      <c r="H53" s="25"/>
      <c r="I53" s="26"/>
      <c r="J53" s="25"/>
      <c r="K53" s="25"/>
      <c r="L53" s="27"/>
    </row>
    <row r="54" spans="1:12" s="3" customFormat="1" ht="11.25">
      <c r="A54" s="19"/>
      <c r="B54" s="19"/>
      <c r="C54" s="29" t="s">
        <v>52</v>
      </c>
      <c r="D54" s="24"/>
      <c r="E54" s="24"/>
      <c r="F54" s="24"/>
      <c r="G54" s="25"/>
      <c r="H54" s="25"/>
      <c r="I54" s="26"/>
      <c r="J54" s="25"/>
      <c r="K54" s="25"/>
      <c r="L54" s="27"/>
    </row>
    <row r="55" spans="1:12" s="3" customFormat="1" ht="12" thickBot="1">
      <c r="A55" s="19"/>
      <c r="B55" s="54" t="s">
        <v>53</v>
      </c>
      <c r="C55" s="36"/>
      <c r="D55" s="36"/>
      <c r="E55" s="36"/>
      <c r="F55" s="36"/>
      <c r="G55" s="55"/>
      <c r="H55" s="55"/>
      <c r="I55" s="56"/>
      <c r="J55" s="55"/>
      <c r="K55" s="55"/>
      <c r="L55" s="57"/>
    </row>
    <row r="56" spans="1:12" s="13" customFormat="1" ht="20.25" customHeight="1" thickBot="1" thickTop="1">
      <c r="A56" s="191" t="s">
        <v>54</v>
      </c>
      <c r="B56" s="191"/>
      <c r="C56" s="191"/>
      <c r="D56" s="191"/>
      <c r="E56" s="191"/>
      <c r="F56" s="191"/>
      <c r="G56" s="58">
        <f aca="true" t="shared" si="13" ref="G56:L56">G4+G17</f>
        <v>0</v>
      </c>
      <c r="H56" s="58">
        <f t="shared" si="13"/>
        <v>0</v>
      </c>
      <c r="I56" s="58">
        <f t="shared" si="13"/>
        <v>0</v>
      </c>
      <c r="J56" s="58">
        <f t="shared" si="13"/>
        <v>0</v>
      </c>
      <c r="K56" s="58">
        <f t="shared" si="13"/>
        <v>0</v>
      </c>
      <c r="L56" s="59">
        <f t="shared" si="13"/>
        <v>0</v>
      </c>
    </row>
    <row r="57" spans="7:12" ht="14.25" thickBot="1" thickTop="1">
      <c r="G57" s="192"/>
      <c r="H57" s="192"/>
      <c r="I57" s="192"/>
      <c r="J57" s="193" t="s">
        <v>0</v>
      </c>
      <c r="K57" s="193"/>
      <c r="L57" s="193"/>
    </row>
    <row r="58" spans="2:12" ht="12.75" customHeight="1" thickBot="1">
      <c r="B58" s="60"/>
      <c r="C58" s="60"/>
      <c r="D58" s="60"/>
      <c r="E58" s="60"/>
      <c r="F58" s="173" t="s">
        <v>1</v>
      </c>
      <c r="G58" s="5" t="s">
        <v>2</v>
      </c>
      <c r="H58" s="5" t="s">
        <v>2</v>
      </c>
      <c r="I58" s="5" t="s">
        <v>2</v>
      </c>
      <c r="J58" s="5" t="s">
        <v>2</v>
      </c>
      <c r="K58" s="5" t="s">
        <v>2</v>
      </c>
      <c r="L58" s="6" t="s">
        <v>2</v>
      </c>
    </row>
    <row r="59" spans="1:12" ht="97.5" customHeight="1" thickBot="1">
      <c r="A59" s="61"/>
      <c r="B59" s="61"/>
      <c r="C59" s="61"/>
      <c r="D59" s="190" t="s">
        <v>234</v>
      </c>
      <c r="E59" s="190"/>
      <c r="F59" s="190"/>
      <c r="G59" s="176" t="s">
        <v>221</v>
      </c>
      <c r="H59" s="177" t="s">
        <v>222</v>
      </c>
      <c r="I59" s="178" t="s">
        <v>223</v>
      </c>
      <c r="J59" s="178" t="s">
        <v>224</v>
      </c>
      <c r="K59" s="178" t="s">
        <v>225</v>
      </c>
      <c r="L59" s="179" t="s">
        <v>226</v>
      </c>
    </row>
    <row r="60" spans="1:12" ht="14.25" thickBot="1" thickTop="1">
      <c r="A60" s="9" t="s">
        <v>55</v>
      </c>
      <c r="B60" s="10"/>
      <c r="C60" s="10"/>
      <c r="D60" s="10"/>
      <c r="E60" s="10"/>
      <c r="F60" s="10"/>
      <c r="G60" s="62">
        <f aca="true" t="shared" si="14" ref="G60:L60">SUM(G61:G69)</f>
        <v>0</v>
      </c>
      <c r="H60" s="11">
        <f t="shared" si="14"/>
        <v>0</v>
      </c>
      <c r="I60" s="11">
        <f t="shared" si="14"/>
        <v>0</v>
      </c>
      <c r="J60" s="11">
        <f t="shared" si="14"/>
        <v>0</v>
      </c>
      <c r="K60" s="11">
        <f t="shared" si="14"/>
        <v>0</v>
      </c>
      <c r="L60" s="40">
        <f t="shared" si="14"/>
        <v>0</v>
      </c>
    </row>
    <row r="61" spans="1:12" ht="13.5" thickTop="1">
      <c r="A61" s="14"/>
      <c r="B61" s="28" t="s">
        <v>56</v>
      </c>
      <c r="C61" s="29"/>
      <c r="D61" s="29"/>
      <c r="E61" s="29"/>
      <c r="F61" s="29"/>
      <c r="G61" s="63"/>
      <c r="H61" s="64"/>
      <c r="I61" s="65"/>
      <c r="J61" s="64"/>
      <c r="K61" s="64"/>
      <c r="L61" s="66"/>
    </row>
    <row r="62" spans="1:12" ht="12.75">
      <c r="A62" s="19"/>
      <c r="B62" s="67" t="s">
        <v>57</v>
      </c>
      <c r="C62" s="24"/>
      <c r="D62" s="24"/>
      <c r="E62" s="24"/>
      <c r="F62" s="24"/>
      <c r="G62" s="68"/>
      <c r="H62" s="25"/>
      <c r="I62" s="26"/>
      <c r="J62" s="25"/>
      <c r="K62" s="25"/>
      <c r="L62" s="27"/>
    </row>
    <row r="63" spans="1:12" ht="12.75">
      <c r="A63" s="19"/>
      <c r="B63" s="67" t="s">
        <v>58</v>
      </c>
      <c r="C63" s="24"/>
      <c r="D63" s="24"/>
      <c r="E63" s="24"/>
      <c r="F63" s="24"/>
      <c r="G63" s="68"/>
      <c r="H63" s="25"/>
      <c r="I63" s="26"/>
      <c r="J63" s="25"/>
      <c r="K63" s="25"/>
      <c r="L63" s="27"/>
    </row>
    <row r="64" spans="1:12" ht="12.75">
      <c r="A64" s="19"/>
      <c r="B64" s="67" t="s">
        <v>59</v>
      </c>
      <c r="C64" s="24"/>
      <c r="D64" s="24"/>
      <c r="E64" s="24"/>
      <c r="F64" s="24"/>
      <c r="G64" s="68"/>
      <c r="H64" s="25"/>
      <c r="I64" s="26"/>
      <c r="J64" s="25"/>
      <c r="K64" s="25"/>
      <c r="L64" s="27"/>
    </row>
    <row r="65" spans="1:12" ht="12.75">
      <c r="A65" s="19"/>
      <c r="B65" s="67" t="s">
        <v>60</v>
      </c>
      <c r="C65" s="24"/>
      <c r="D65" s="24"/>
      <c r="E65" s="24"/>
      <c r="F65" s="24"/>
      <c r="G65" s="68"/>
      <c r="H65" s="25"/>
      <c r="I65" s="26"/>
      <c r="J65" s="25"/>
      <c r="K65" s="25"/>
      <c r="L65" s="27"/>
    </row>
    <row r="66" spans="1:12" ht="12.75">
      <c r="A66" s="19"/>
      <c r="B66" s="67" t="s">
        <v>61</v>
      </c>
      <c r="C66" s="24"/>
      <c r="D66" s="24"/>
      <c r="E66" s="24"/>
      <c r="F66" s="24"/>
      <c r="G66" s="68"/>
      <c r="H66" s="25"/>
      <c r="I66" s="26"/>
      <c r="J66" s="25"/>
      <c r="K66" s="25"/>
      <c r="L66" s="27"/>
    </row>
    <row r="67" spans="1:12" ht="12.75">
      <c r="A67" s="19"/>
      <c r="B67" s="67" t="s">
        <v>62</v>
      </c>
      <c r="C67" s="24"/>
      <c r="D67" s="24"/>
      <c r="E67" s="24"/>
      <c r="F67" s="24"/>
      <c r="G67" s="68"/>
      <c r="H67" s="25"/>
      <c r="I67" s="26"/>
      <c r="J67" s="25"/>
      <c r="K67" s="25"/>
      <c r="L67" s="27"/>
    </row>
    <row r="68" spans="1:12" ht="12.75">
      <c r="A68" s="19"/>
      <c r="B68" s="67" t="s">
        <v>63</v>
      </c>
      <c r="C68" s="24"/>
      <c r="D68" s="24"/>
      <c r="E68" s="24"/>
      <c r="F68" s="24"/>
      <c r="G68" s="68"/>
      <c r="H68" s="25"/>
      <c r="I68" s="26"/>
      <c r="J68" s="25"/>
      <c r="K68" s="25"/>
      <c r="L68" s="27"/>
    </row>
    <row r="69" spans="1:12" ht="13.5" thickBot="1">
      <c r="A69" s="69"/>
      <c r="B69" s="70" t="s">
        <v>64</v>
      </c>
      <c r="C69" s="36"/>
      <c r="D69" s="36"/>
      <c r="E69" s="36"/>
      <c r="F69" s="36"/>
      <c r="G69" s="71"/>
      <c r="H69" s="55"/>
      <c r="I69" s="56"/>
      <c r="J69" s="55"/>
      <c r="K69" s="55"/>
      <c r="L69" s="57"/>
    </row>
    <row r="70" spans="1:12" ht="14.25" thickBot="1" thickTop="1">
      <c r="A70" s="9" t="s">
        <v>65</v>
      </c>
      <c r="B70" s="10"/>
      <c r="C70" s="10"/>
      <c r="D70" s="10"/>
      <c r="E70" s="10"/>
      <c r="F70" s="10"/>
      <c r="G70" s="62">
        <f aca="true" t="shared" si="15" ref="G70:L70">G71+G79+G86+G105</f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40">
        <f t="shared" si="15"/>
        <v>0</v>
      </c>
    </row>
    <row r="71" spans="1:12" ht="13.5" thickTop="1">
      <c r="A71" s="14"/>
      <c r="B71" s="28" t="s">
        <v>66</v>
      </c>
      <c r="C71" s="29"/>
      <c r="D71" s="29"/>
      <c r="E71" s="29"/>
      <c r="F71" s="29"/>
      <c r="G71" s="63"/>
      <c r="H71" s="64"/>
      <c r="I71" s="65"/>
      <c r="J71" s="64"/>
      <c r="K71" s="64"/>
      <c r="L71" s="66"/>
    </row>
    <row r="72" spans="1:12" ht="12.75" hidden="1">
      <c r="A72" s="19"/>
      <c r="C72" s="24" t="s">
        <v>67</v>
      </c>
      <c r="D72" s="24"/>
      <c r="E72" s="24"/>
      <c r="F72" s="24"/>
      <c r="G72" s="72"/>
      <c r="H72" s="33"/>
      <c r="I72" s="34"/>
      <c r="J72" s="33"/>
      <c r="K72" s="33"/>
      <c r="L72" s="35"/>
    </row>
    <row r="73" spans="1:12" ht="12.75" hidden="1">
      <c r="A73" s="19"/>
      <c r="C73" s="24" t="s">
        <v>68</v>
      </c>
      <c r="D73" s="24"/>
      <c r="E73" s="24"/>
      <c r="F73" s="24"/>
      <c r="G73" s="72">
        <f aca="true" t="shared" si="16" ref="G73:L73">G74+G75</f>
        <v>0</v>
      </c>
      <c r="H73" s="33">
        <f t="shared" si="16"/>
        <v>0</v>
      </c>
      <c r="I73" s="34">
        <f t="shared" si="16"/>
        <v>0</v>
      </c>
      <c r="J73" s="33">
        <f t="shared" si="16"/>
        <v>0</v>
      </c>
      <c r="K73" s="33">
        <f t="shared" si="16"/>
        <v>0</v>
      </c>
      <c r="L73" s="35">
        <f t="shared" si="16"/>
        <v>0</v>
      </c>
    </row>
    <row r="74" spans="1:12" ht="12.75" hidden="1">
      <c r="A74" s="19"/>
      <c r="C74" s="24" t="s">
        <v>69</v>
      </c>
      <c r="D74" s="24"/>
      <c r="E74" s="24"/>
      <c r="F74" s="24"/>
      <c r="G74" s="72"/>
      <c r="H74" s="33"/>
      <c r="I74" s="34"/>
      <c r="J74" s="33"/>
      <c r="K74" s="33"/>
      <c r="L74" s="35"/>
    </row>
    <row r="75" spans="1:12" ht="12.75" hidden="1">
      <c r="A75" s="19"/>
      <c r="C75" s="24" t="s">
        <v>70</v>
      </c>
      <c r="D75" s="24"/>
      <c r="E75" s="24"/>
      <c r="F75" s="24"/>
      <c r="G75" s="72"/>
      <c r="H75" s="33"/>
      <c r="I75" s="34"/>
      <c r="J75" s="33"/>
      <c r="K75" s="33"/>
      <c r="L75" s="35"/>
    </row>
    <row r="76" spans="1:12" ht="12.75" hidden="1">
      <c r="A76" s="19"/>
      <c r="C76" s="24" t="s">
        <v>71</v>
      </c>
      <c r="D76" s="24"/>
      <c r="E76" s="24"/>
      <c r="F76" s="24"/>
      <c r="G76" s="72">
        <f aca="true" t="shared" si="17" ref="G76:L76">G77+G78</f>
        <v>0</v>
      </c>
      <c r="H76" s="33">
        <f t="shared" si="17"/>
        <v>0</v>
      </c>
      <c r="I76" s="34">
        <f t="shared" si="17"/>
        <v>0</v>
      </c>
      <c r="J76" s="33">
        <f t="shared" si="17"/>
        <v>0</v>
      </c>
      <c r="K76" s="33">
        <f t="shared" si="17"/>
        <v>0</v>
      </c>
      <c r="L76" s="35">
        <f t="shared" si="17"/>
        <v>0</v>
      </c>
    </row>
    <row r="77" spans="1:12" ht="12.75" hidden="1">
      <c r="A77" s="19"/>
      <c r="C77" s="24" t="s">
        <v>72</v>
      </c>
      <c r="D77" s="24"/>
      <c r="E77" s="24"/>
      <c r="F77" s="24"/>
      <c r="G77" s="72"/>
      <c r="H77" s="33"/>
      <c r="I77" s="34"/>
      <c r="J77" s="33"/>
      <c r="K77" s="33"/>
      <c r="L77" s="35"/>
    </row>
    <row r="78" spans="1:12" ht="12.75" hidden="1">
      <c r="A78" s="19"/>
      <c r="B78" s="73"/>
      <c r="C78" s="24" t="s">
        <v>73</v>
      </c>
      <c r="D78" s="24"/>
      <c r="E78" s="24"/>
      <c r="F78" s="24"/>
      <c r="G78" s="72"/>
      <c r="H78" s="33"/>
      <c r="I78" s="34"/>
      <c r="J78" s="33"/>
      <c r="K78" s="33"/>
      <c r="L78" s="35"/>
    </row>
    <row r="79" spans="1:12" ht="12.75">
      <c r="A79" s="19"/>
      <c r="B79" s="20" t="s">
        <v>74</v>
      </c>
      <c r="C79" s="46"/>
      <c r="D79" s="46"/>
      <c r="E79" s="46"/>
      <c r="F79" s="46"/>
      <c r="G79" s="74">
        <f aca="true" t="shared" si="18" ref="G79:L79">G80+G81</f>
        <v>0</v>
      </c>
      <c r="H79" s="47">
        <f t="shared" si="18"/>
        <v>0</v>
      </c>
      <c r="I79" s="47">
        <f t="shared" si="18"/>
        <v>0</v>
      </c>
      <c r="J79" s="47">
        <f t="shared" si="18"/>
        <v>0</v>
      </c>
      <c r="K79" s="47">
        <f t="shared" si="18"/>
        <v>0</v>
      </c>
      <c r="L79" s="48">
        <f t="shared" si="18"/>
        <v>0</v>
      </c>
    </row>
    <row r="80" spans="1:12" ht="12.75">
      <c r="A80" s="19"/>
      <c r="C80" s="24" t="s">
        <v>75</v>
      </c>
      <c r="D80" s="24"/>
      <c r="E80" s="24"/>
      <c r="F80" s="24"/>
      <c r="G80" s="68"/>
      <c r="H80" s="25"/>
      <c r="I80" s="26"/>
      <c r="J80" s="25"/>
      <c r="K80" s="25"/>
      <c r="L80" s="27"/>
    </row>
    <row r="81" spans="1:12" ht="12.75">
      <c r="A81" s="19"/>
      <c r="C81" s="46" t="s">
        <v>76</v>
      </c>
      <c r="D81" s="46"/>
      <c r="E81" s="46"/>
      <c r="F81" s="46"/>
      <c r="G81" s="74">
        <f aca="true" t="shared" si="19" ref="G81:L81">G82+G83+G84+G85</f>
        <v>0</v>
      </c>
      <c r="H81" s="47">
        <f t="shared" si="19"/>
        <v>0</v>
      </c>
      <c r="I81" s="47">
        <f t="shared" si="19"/>
        <v>0</v>
      </c>
      <c r="J81" s="47">
        <f t="shared" si="19"/>
        <v>0</v>
      </c>
      <c r="K81" s="47">
        <f t="shared" si="19"/>
        <v>0</v>
      </c>
      <c r="L81" s="48">
        <f t="shared" si="19"/>
        <v>0</v>
      </c>
    </row>
    <row r="82" spans="1:12" ht="12.75">
      <c r="A82" s="19"/>
      <c r="C82" s="24" t="s">
        <v>77</v>
      </c>
      <c r="D82" s="24"/>
      <c r="E82" s="24"/>
      <c r="F82" s="24"/>
      <c r="G82" s="68"/>
      <c r="H82" s="25"/>
      <c r="I82" s="26"/>
      <c r="J82" s="25"/>
      <c r="K82" s="25"/>
      <c r="L82" s="27"/>
    </row>
    <row r="83" spans="1:12" ht="12.75">
      <c r="A83" s="19"/>
      <c r="C83" s="24" t="s">
        <v>78</v>
      </c>
      <c r="D83" s="24"/>
      <c r="E83" s="24"/>
      <c r="F83" s="24"/>
      <c r="G83" s="68"/>
      <c r="H83" s="25"/>
      <c r="I83" s="26"/>
      <c r="J83" s="25"/>
      <c r="K83" s="25"/>
      <c r="L83" s="27"/>
    </row>
    <row r="84" spans="1:12" ht="12.75">
      <c r="A84" s="19"/>
      <c r="C84" s="24" t="s">
        <v>79</v>
      </c>
      <c r="D84" s="24"/>
      <c r="E84" s="24"/>
      <c r="F84" s="24"/>
      <c r="G84" s="68"/>
      <c r="H84" s="25"/>
      <c r="I84" s="26"/>
      <c r="J84" s="25"/>
      <c r="K84" s="25"/>
      <c r="L84" s="27"/>
    </row>
    <row r="85" spans="1:12" ht="12.75">
      <c r="A85" s="19"/>
      <c r="B85" s="73"/>
      <c r="C85" s="24" t="s">
        <v>80</v>
      </c>
      <c r="D85" s="24"/>
      <c r="E85" s="24"/>
      <c r="F85" s="24"/>
      <c r="G85" s="68"/>
      <c r="H85" s="25"/>
      <c r="I85" s="26"/>
      <c r="J85" s="25"/>
      <c r="K85" s="25"/>
      <c r="L85" s="27"/>
    </row>
    <row r="86" spans="1:12" ht="12.75">
      <c r="A86" s="19"/>
      <c r="B86" s="20" t="s">
        <v>81</v>
      </c>
      <c r="C86" s="46"/>
      <c r="D86" s="46"/>
      <c r="E86" s="46"/>
      <c r="F86" s="46"/>
      <c r="G86" s="74">
        <f aca="true" t="shared" si="20" ref="G86:L86">G87+G92+G104</f>
        <v>0</v>
      </c>
      <c r="H86" s="47">
        <f t="shared" si="20"/>
        <v>0</v>
      </c>
      <c r="I86" s="47">
        <f t="shared" si="20"/>
        <v>0</v>
      </c>
      <c r="J86" s="47">
        <f t="shared" si="20"/>
        <v>0</v>
      </c>
      <c r="K86" s="47">
        <f t="shared" si="20"/>
        <v>0</v>
      </c>
      <c r="L86" s="48">
        <f t="shared" si="20"/>
        <v>0</v>
      </c>
    </row>
    <row r="87" spans="1:12" ht="12.75">
      <c r="A87" s="19"/>
      <c r="C87" s="21" t="s">
        <v>75</v>
      </c>
      <c r="D87" s="21"/>
      <c r="E87" s="21"/>
      <c r="F87" s="21"/>
      <c r="G87" s="75">
        <f aca="true" t="shared" si="21" ref="G87:L87">G88+G91</f>
        <v>0</v>
      </c>
      <c r="H87" s="22">
        <f t="shared" si="21"/>
        <v>0</v>
      </c>
      <c r="I87" s="22">
        <f t="shared" si="21"/>
        <v>0</v>
      </c>
      <c r="J87" s="22">
        <f t="shared" si="21"/>
        <v>0</v>
      </c>
      <c r="K87" s="22">
        <f t="shared" si="21"/>
        <v>0</v>
      </c>
      <c r="L87" s="23">
        <f t="shared" si="21"/>
        <v>0</v>
      </c>
    </row>
    <row r="88" spans="1:12" ht="12.75">
      <c r="A88" s="19"/>
      <c r="C88" s="21" t="s">
        <v>82</v>
      </c>
      <c r="D88" s="21"/>
      <c r="E88" s="21"/>
      <c r="F88" s="21"/>
      <c r="G88" s="75">
        <f aca="true" t="shared" si="22" ref="G88:L88">G89+G90</f>
        <v>0</v>
      </c>
      <c r="H88" s="22">
        <f t="shared" si="22"/>
        <v>0</v>
      </c>
      <c r="I88" s="22">
        <f t="shared" si="22"/>
        <v>0</v>
      </c>
      <c r="J88" s="22">
        <f t="shared" si="22"/>
        <v>0</v>
      </c>
      <c r="K88" s="22">
        <f t="shared" si="22"/>
        <v>0</v>
      </c>
      <c r="L88" s="23">
        <f t="shared" si="22"/>
        <v>0</v>
      </c>
    </row>
    <row r="89" spans="1:12" ht="12.75">
      <c r="A89" s="19"/>
      <c r="C89" s="24" t="s">
        <v>83</v>
      </c>
      <c r="D89" s="24"/>
      <c r="E89" s="24"/>
      <c r="F89" s="24"/>
      <c r="G89" s="68"/>
      <c r="H89" s="25"/>
      <c r="I89" s="26"/>
      <c r="J89" s="25"/>
      <c r="K89" s="25"/>
      <c r="L89" s="27"/>
    </row>
    <row r="90" spans="1:12" ht="12.75">
      <c r="A90" s="19"/>
      <c r="C90" s="24" t="s">
        <v>84</v>
      </c>
      <c r="D90" s="24"/>
      <c r="E90" s="24"/>
      <c r="F90" s="24"/>
      <c r="G90" s="68"/>
      <c r="H90" s="25"/>
      <c r="I90" s="26"/>
      <c r="J90" s="25"/>
      <c r="K90" s="25"/>
      <c r="L90" s="27"/>
    </row>
    <row r="91" spans="1:12" ht="12.75">
      <c r="A91" s="19"/>
      <c r="C91" s="24" t="s">
        <v>85</v>
      </c>
      <c r="D91" s="24"/>
      <c r="E91" s="24"/>
      <c r="F91" s="24"/>
      <c r="G91" s="68"/>
      <c r="H91" s="25"/>
      <c r="I91" s="26"/>
      <c r="J91" s="25"/>
      <c r="K91" s="25"/>
      <c r="L91" s="27"/>
    </row>
    <row r="92" spans="1:12" ht="12.75">
      <c r="A92" s="19"/>
      <c r="C92" s="21" t="s">
        <v>76</v>
      </c>
      <c r="D92" s="21"/>
      <c r="E92" s="21"/>
      <c r="F92" s="21"/>
      <c r="G92" s="75">
        <f aca="true" t="shared" si="23" ref="G92:L92">G93+G94+G95+G96+G99+G100+G101+G102+G103</f>
        <v>0</v>
      </c>
      <c r="H92" s="22">
        <f t="shared" si="23"/>
        <v>0</v>
      </c>
      <c r="I92" s="22">
        <f t="shared" si="23"/>
        <v>0</v>
      </c>
      <c r="J92" s="22">
        <f t="shared" si="23"/>
        <v>0</v>
      </c>
      <c r="K92" s="22">
        <f t="shared" si="23"/>
        <v>0</v>
      </c>
      <c r="L92" s="23">
        <f t="shared" si="23"/>
        <v>0</v>
      </c>
    </row>
    <row r="93" spans="1:12" ht="12.75">
      <c r="A93" s="19"/>
      <c r="C93" s="24" t="s">
        <v>77</v>
      </c>
      <c r="D93" s="24"/>
      <c r="E93" s="24"/>
      <c r="F93" s="24"/>
      <c r="G93" s="68"/>
      <c r="H93" s="25"/>
      <c r="I93" s="26"/>
      <c r="J93" s="25"/>
      <c r="K93" s="25"/>
      <c r="L93" s="27"/>
    </row>
    <row r="94" spans="1:12" ht="12.75">
      <c r="A94" s="19"/>
      <c r="C94" s="24" t="s">
        <v>78</v>
      </c>
      <c r="D94" s="24"/>
      <c r="E94" s="24"/>
      <c r="F94" s="24"/>
      <c r="G94" s="68"/>
      <c r="H94" s="25"/>
      <c r="I94" s="26"/>
      <c r="J94" s="25"/>
      <c r="K94" s="25"/>
      <c r="L94" s="27"/>
    </row>
    <row r="95" spans="1:12" ht="12.75">
      <c r="A95" s="19"/>
      <c r="C95" s="24" t="s">
        <v>79</v>
      </c>
      <c r="D95" s="24"/>
      <c r="E95" s="24"/>
      <c r="F95" s="24"/>
      <c r="G95" s="68"/>
      <c r="H95" s="25"/>
      <c r="I95" s="26"/>
      <c r="J95" s="25"/>
      <c r="K95" s="25"/>
      <c r="L95" s="27"/>
    </row>
    <row r="96" spans="1:12" ht="12.75">
      <c r="A96" s="19"/>
      <c r="C96" s="21" t="s">
        <v>86</v>
      </c>
      <c r="D96" s="21"/>
      <c r="E96" s="21"/>
      <c r="F96" s="21"/>
      <c r="G96" s="75">
        <f aca="true" t="shared" si="24" ref="G96:L96">G97+G98</f>
        <v>0</v>
      </c>
      <c r="H96" s="22">
        <f t="shared" si="24"/>
        <v>0</v>
      </c>
      <c r="I96" s="22">
        <f t="shared" si="24"/>
        <v>0</v>
      </c>
      <c r="J96" s="22">
        <f t="shared" si="24"/>
        <v>0</v>
      </c>
      <c r="K96" s="22">
        <f t="shared" si="24"/>
        <v>0</v>
      </c>
      <c r="L96" s="23">
        <f t="shared" si="24"/>
        <v>0</v>
      </c>
    </row>
    <row r="97" spans="1:12" ht="12.75">
      <c r="A97" s="19"/>
      <c r="C97" s="24" t="s">
        <v>83</v>
      </c>
      <c r="D97" s="24"/>
      <c r="E97" s="24"/>
      <c r="F97" s="24"/>
      <c r="G97" s="76"/>
      <c r="H97" s="26"/>
      <c r="I97" s="26"/>
      <c r="J97" s="26"/>
      <c r="K97" s="26"/>
      <c r="L97" s="49"/>
    </row>
    <row r="98" spans="1:12" ht="12.75">
      <c r="A98" s="19"/>
      <c r="C98" s="24" t="s">
        <v>84</v>
      </c>
      <c r="D98" s="24"/>
      <c r="E98" s="24"/>
      <c r="F98" s="24"/>
      <c r="G98" s="68"/>
      <c r="H98" s="25"/>
      <c r="I98" s="26"/>
      <c r="J98" s="25"/>
      <c r="K98" s="25"/>
      <c r="L98" s="27"/>
    </row>
    <row r="99" spans="1:12" ht="12.75">
      <c r="A99" s="19"/>
      <c r="C99" s="24" t="s">
        <v>87</v>
      </c>
      <c r="D99" s="24"/>
      <c r="E99" s="24"/>
      <c r="F99" s="24"/>
      <c r="G99" s="68"/>
      <c r="H99" s="25"/>
      <c r="I99" s="26"/>
      <c r="J99" s="25"/>
      <c r="K99" s="25"/>
      <c r="L99" s="27"/>
    </row>
    <row r="100" spans="1:12" ht="12.75">
      <c r="A100" s="19"/>
      <c r="C100" s="24" t="s">
        <v>88</v>
      </c>
      <c r="D100" s="24"/>
      <c r="E100" s="24"/>
      <c r="F100" s="24"/>
      <c r="G100" s="68"/>
      <c r="H100" s="25"/>
      <c r="I100" s="26"/>
      <c r="J100" s="25"/>
      <c r="K100" s="25"/>
      <c r="L100" s="27"/>
    </row>
    <row r="101" spans="1:12" ht="12.75">
      <c r="A101" s="19"/>
      <c r="C101" s="24" t="s">
        <v>89</v>
      </c>
      <c r="D101" s="24"/>
      <c r="E101" s="24"/>
      <c r="F101" s="24"/>
      <c r="G101" s="76"/>
      <c r="H101" s="26"/>
      <c r="I101" s="26"/>
      <c r="J101" s="26"/>
      <c r="K101" s="26"/>
      <c r="L101" s="49"/>
    </row>
    <row r="102" spans="1:12" ht="12.75">
      <c r="A102" s="19"/>
      <c r="C102" s="24" t="s">
        <v>90</v>
      </c>
      <c r="D102" s="24"/>
      <c r="E102" s="24"/>
      <c r="F102" s="24"/>
      <c r="G102" s="68"/>
      <c r="H102" s="25"/>
      <c r="I102" s="26"/>
      <c r="J102" s="25"/>
      <c r="K102" s="25"/>
      <c r="L102" s="27"/>
    </row>
    <row r="103" spans="1:12" ht="12.75">
      <c r="A103" s="19"/>
      <c r="C103" s="24" t="s">
        <v>91</v>
      </c>
      <c r="D103" s="24"/>
      <c r="E103" s="24"/>
      <c r="F103" s="24"/>
      <c r="G103" s="68"/>
      <c r="H103" s="25"/>
      <c r="I103" s="26"/>
      <c r="J103" s="25"/>
      <c r="K103" s="25"/>
      <c r="L103" s="27"/>
    </row>
    <row r="104" spans="1:12" ht="12.75">
      <c r="A104" s="19"/>
      <c r="B104" s="73"/>
      <c r="C104" s="24" t="s">
        <v>92</v>
      </c>
      <c r="D104" s="24"/>
      <c r="E104" s="24"/>
      <c r="F104" s="24"/>
      <c r="G104" s="68"/>
      <c r="H104" s="25"/>
      <c r="I104" s="26"/>
      <c r="J104" s="25"/>
      <c r="K104" s="25"/>
      <c r="L104" s="27"/>
    </row>
    <row r="105" spans="1:12" ht="13.5" thickBot="1">
      <c r="A105" s="19"/>
      <c r="B105" s="77" t="s">
        <v>93</v>
      </c>
      <c r="C105" s="78"/>
      <c r="D105" s="78"/>
      <c r="E105" s="78"/>
      <c r="F105" s="78"/>
      <c r="G105" s="79"/>
      <c r="H105" s="65"/>
      <c r="I105" s="65"/>
      <c r="J105" s="65"/>
      <c r="K105" s="65"/>
      <c r="L105" s="80"/>
    </row>
    <row r="106" spans="1:12" ht="20.25" customHeight="1" thickBot="1" thickTop="1">
      <c r="A106" s="191" t="s">
        <v>94</v>
      </c>
      <c r="B106" s="191"/>
      <c r="C106" s="191"/>
      <c r="D106" s="191"/>
      <c r="E106" s="191"/>
      <c r="F106" s="191"/>
      <c r="G106" s="81">
        <f aca="true" t="shared" si="25" ref="G106:L106">G60+G70</f>
        <v>0</v>
      </c>
      <c r="H106" s="58">
        <f t="shared" si="25"/>
        <v>0</v>
      </c>
      <c r="I106" s="58">
        <f t="shared" si="25"/>
        <v>0</v>
      </c>
      <c r="J106" s="58">
        <f t="shared" si="25"/>
        <v>0</v>
      </c>
      <c r="K106" s="58">
        <f t="shared" si="25"/>
        <v>0</v>
      </c>
      <c r="L106" s="59">
        <f t="shared" si="25"/>
        <v>0</v>
      </c>
    </row>
    <row r="107" ht="13.5" thickTop="1"/>
    <row r="109" spans="2:12" ht="12.75">
      <c r="B109" s="82"/>
      <c r="C109" s="82"/>
      <c r="D109" s="82"/>
      <c r="E109" s="83"/>
      <c r="F109" s="84" t="s">
        <v>95</v>
      </c>
      <c r="G109" s="85">
        <f aca="true" t="shared" si="26" ref="G109:L109">IF(G86=0,0,G17/G86)</f>
        <v>0</v>
      </c>
      <c r="H109" s="85">
        <f t="shared" si="26"/>
        <v>0</v>
      </c>
      <c r="I109" s="85">
        <f t="shared" si="26"/>
        <v>0</v>
      </c>
      <c r="J109" s="85">
        <f t="shared" si="26"/>
        <v>0</v>
      </c>
      <c r="K109" s="85">
        <f t="shared" si="26"/>
        <v>0</v>
      </c>
      <c r="L109" s="85">
        <f t="shared" si="26"/>
        <v>0</v>
      </c>
    </row>
    <row r="110" spans="2:12" ht="12.75">
      <c r="B110" s="82"/>
      <c r="C110" s="82"/>
      <c r="D110" s="82"/>
      <c r="E110" s="83"/>
      <c r="F110" s="84" t="s">
        <v>96</v>
      </c>
      <c r="G110" s="86">
        <f aca="true" t="shared" si="27" ref="G110:L110">IF(G56=0,0,G68/G56)</f>
        <v>0</v>
      </c>
      <c r="H110" s="86">
        <f t="shared" si="27"/>
        <v>0</v>
      </c>
      <c r="I110" s="86">
        <f t="shared" si="27"/>
        <v>0</v>
      </c>
      <c r="J110" s="86">
        <f t="shared" si="27"/>
        <v>0</v>
      </c>
      <c r="K110" s="86">
        <f t="shared" si="27"/>
        <v>0</v>
      </c>
      <c r="L110" s="86">
        <f t="shared" si="27"/>
        <v>0</v>
      </c>
    </row>
    <row r="111" spans="2:12" ht="12.75">
      <c r="B111" s="82"/>
      <c r="C111" s="82"/>
      <c r="D111" s="82"/>
      <c r="E111" s="83"/>
      <c r="F111" s="84" t="s">
        <v>97</v>
      </c>
      <c r="G111" s="87">
        <f aca="true" t="shared" si="28" ref="G111:L111">IF(G56=0,0,(G79+G86)/G56)</f>
        <v>0</v>
      </c>
      <c r="H111" s="87">
        <f t="shared" si="28"/>
        <v>0</v>
      </c>
      <c r="I111" s="87">
        <f t="shared" si="28"/>
        <v>0</v>
      </c>
      <c r="J111" s="87">
        <f t="shared" si="28"/>
        <v>0</v>
      </c>
      <c r="K111" s="87">
        <f t="shared" si="28"/>
        <v>0</v>
      </c>
      <c r="L111" s="87">
        <f t="shared" si="28"/>
        <v>0</v>
      </c>
    </row>
    <row r="112" spans="2:12" ht="12.75">
      <c r="B112" s="82"/>
      <c r="C112" s="82"/>
      <c r="D112" s="82"/>
      <c r="E112" s="83"/>
      <c r="F112" s="84"/>
      <c r="G112" s="87"/>
      <c r="H112" s="87"/>
      <c r="I112" s="87"/>
      <c r="J112" s="87"/>
      <c r="K112" s="87"/>
      <c r="L112" s="87"/>
    </row>
    <row r="114" ht="12.75">
      <c r="A114" s="1" t="s">
        <v>233</v>
      </c>
    </row>
    <row r="115" spans="1:6" ht="14.25" customHeight="1">
      <c r="A115" s="1" t="s">
        <v>227</v>
      </c>
      <c r="B115" s="180"/>
      <c r="C115" s="180"/>
      <c r="D115" s="180"/>
      <c r="E115" s="180"/>
      <c r="F115" s="180"/>
    </row>
    <row r="116" s="144" customFormat="1" ht="12.75">
      <c r="A116" s="143"/>
    </row>
    <row r="117" s="144" customFormat="1" ht="12.75">
      <c r="A117" s="143"/>
    </row>
    <row r="118" s="144" customFormat="1" ht="12.75">
      <c r="A118" s="143"/>
    </row>
    <row r="119" s="144" customFormat="1" ht="12.75">
      <c r="A119" s="143"/>
    </row>
    <row r="120" spans="1:6" s="144" customFormat="1" ht="12.75">
      <c r="A120" s="143"/>
      <c r="D120" s="196"/>
      <c r="E120" s="196"/>
      <c r="F120" s="196"/>
    </row>
    <row r="121" spans="1:7" ht="12.75">
      <c r="A121" s="181"/>
      <c r="B121" s="181"/>
      <c r="D121" s="184" t="s">
        <v>228</v>
      </c>
      <c r="E121" s="1"/>
      <c r="G121" s="144" t="s">
        <v>229</v>
      </c>
    </row>
    <row r="122" spans="1:7" ht="12.75">
      <c r="A122" s="182"/>
      <c r="B122" s="182"/>
      <c r="D122" s="185" t="s">
        <v>230</v>
      </c>
      <c r="E122" s="1"/>
      <c r="G122" s="183" t="s">
        <v>231</v>
      </c>
    </row>
    <row r="123" s="144" customFormat="1" ht="12.75">
      <c r="A123" s="143"/>
    </row>
  </sheetData>
  <sheetProtection password="A7EB" sheet="1"/>
  <mergeCells count="8">
    <mergeCell ref="D59:F59"/>
    <mergeCell ref="A106:F106"/>
    <mergeCell ref="G1:I1"/>
    <mergeCell ref="J1:L1"/>
    <mergeCell ref="D3:F3"/>
    <mergeCell ref="A56:F56"/>
    <mergeCell ref="G57:I57"/>
    <mergeCell ref="J57:L57"/>
  </mergeCells>
  <printOptions/>
  <pageMargins left="0.5902777777777778" right="0.5902777777777778" top="0.5902777777777778" bottom="0.5909722222222222" header="0.5118055555555555" footer="0.31527777777777777"/>
  <pageSetup fitToHeight="0" fitToWidth="1" horizontalDpi="300" verticalDpi="300" orientation="landscape" paperSize="9" r:id="rId1"/>
  <headerFooter alignWithMargins="0">
    <oddFooter>&amp;C&amp;8Strona &amp;P z &amp;N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3.00390625" style="88" customWidth="1"/>
    <col min="2" max="5" width="9.140625" style="88" customWidth="1"/>
    <col min="6" max="6" width="17.421875" style="88" customWidth="1"/>
    <col min="7" max="7" width="12.7109375" style="89" customWidth="1"/>
    <col min="8" max="12" width="12.7109375" style="88" customWidth="1"/>
    <col min="13" max="16384" width="9.140625" style="88" customWidth="1"/>
  </cols>
  <sheetData>
    <row r="1" spans="1:12" ht="15.75" customHeight="1" thickBot="1">
      <c r="A1" s="90"/>
      <c r="C1" s="2"/>
      <c r="D1" s="2"/>
      <c r="E1" s="90"/>
      <c r="F1" s="90"/>
      <c r="G1" s="194"/>
      <c r="H1" s="194"/>
      <c r="I1" s="194"/>
      <c r="J1" s="193" t="s">
        <v>0</v>
      </c>
      <c r="K1" s="193"/>
      <c r="L1" s="193"/>
    </row>
    <row r="2" spans="1:12" ht="16.5" customHeight="1" thickBot="1">
      <c r="A2" s="90"/>
      <c r="B2" s="91"/>
      <c r="C2" s="2"/>
      <c r="D2" s="2"/>
      <c r="E2" s="90"/>
      <c r="F2" s="173" t="s">
        <v>1</v>
      </c>
      <c r="G2" s="174" t="s">
        <v>2</v>
      </c>
      <c r="H2" s="174" t="s">
        <v>2</v>
      </c>
      <c r="I2" s="174" t="s">
        <v>2</v>
      </c>
      <c r="J2" s="174" t="s">
        <v>2</v>
      </c>
      <c r="K2" s="174" t="s">
        <v>2</v>
      </c>
      <c r="L2" s="175" t="s">
        <v>2</v>
      </c>
    </row>
    <row r="3" spans="1:12" ht="129" customHeight="1" thickBot="1">
      <c r="A3" s="92"/>
      <c r="B3" s="195" t="s">
        <v>232</v>
      </c>
      <c r="C3" s="195"/>
      <c r="D3" s="195"/>
      <c r="E3" s="195"/>
      <c r="F3" s="195"/>
      <c r="G3" s="176" t="s">
        <v>221</v>
      </c>
      <c r="H3" s="177" t="s">
        <v>222</v>
      </c>
      <c r="I3" s="178" t="s">
        <v>223</v>
      </c>
      <c r="J3" s="178" t="s">
        <v>224</v>
      </c>
      <c r="K3" s="178" t="s">
        <v>225</v>
      </c>
      <c r="L3" s="179" t="s">
        <v>226</v>
      </c>
    </row>
    <row r="4" spans="1:12" ht="12" thickTop="1">
      <c r="A4" s="93" t="s">
        <v>98</v>
      </c>
      <c r="B4" s="94"/>
      <c r="C4" s="94"/>
      <c r="D4" s="94"/>
      <c r="E4" s="94"/>
      <c r="F4" s="94"/>
      <c r="G4" s="95">
        <f aca="true" t="shared" si="0" ref="G4:L4">SUM(G5:G7)</f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95">
        <f t="shared" si="0"/>
        <v>0</v>
      </c>
      <c r="L4" s="96">
        <f t="shared" si="0"/>
        <v>0</v>
      </c>
    </row>
    <row r="5" spans="1:12" ht="11.25">
      <c r="A5" s="92"/>
      <c r="B5" s="97" t="s">
        <v>99</v>
      </c>
      <c r="C5" s="97"/>
      <c r="D5" s="97"/>
      <c r="E5" s="97"/>
      <c r="F5" s="97"/>
      <c r="G5" s="52"/>
      <c r="H5" s="52"/>
      <c r="I5" s="52"/>
      <c r="J5" s="52"/>
      <c r="K5" s="52"/>
      <c r="L5" s="98"/>
    </row>
    <row r="6" spans="1:12" ht="11.25">
      <c r="A6" s="92"/>
      <c r="B6" s="97" t="s">
        <v>100</v>
      </c>
      <c r="C6" s="97"/>
      <c r="D6" s="97"/>
      <c r="E6" s="97"/>
      <c r="F6" s="97"/>
      <c r="G6" s="99"/>
      <c r="H6" s="99"/>
      <c r="I6" s="99"/>
      <c r="J6" s="99"/>
      <c r="K6" s="99"/>
      <c r="L6" s="100"/>
    </row>
    <row r="7" spans="1:12" ht="11.25">
      <c r="A7" s="92"/>
      <c r="B7" s="101" t="s">
        <v>101</v>
      </c>
      <c r="C7" s="101"/>
      <c r="D7" s="101"/>
      <c r="E7" s="101"/>
      <c r="F7" s="101"/>
      <c r="G7" s="56"/>
      <c r="H7" s="56"/>
      <c r="I7" s="56"/>
      <c r="J7" s="56"/>
      <c r="K7" s="56"/>
      <c r="L7" s="102"/>
    </row>
    <row r="8" spans="1:12" ht="11.25">
      <c r="A8" s="103" t="s">
        <v>102</v>
      </c>
      <c r="B8" s="104"/>
      <c r="C8" s="104"/>
      <c r="D8" s="104"/>
      <c r="E8" s="104"/>
      <c r="F8" s="104"/>
      <c r="G8" s="105">
        <f aca="true" t="shared" si="1" ref="G8:L8">G9+G10+G11+G12+G13+G14+G15+G16</f>
        <v>0</v>
      </c>
      <c r="H8" s="105">
        <f t="shared" si="1"/>
        <v>0</v>
      </c>
      <c r="I8" s="105">
        <f t="shared" si="1"/>
        <v>0</v>
      </c>
      <c r="J8" s="105">
        <f t="shared" si="1"/>
        <v>0</v>
      </c>
      <c r="K8" s="105">
        <f t="shared" si="1"/>
        <v>0</v>
      </c>
      <c r="L8" s="106">
        <f t="shared" si="1"/>
        <v>0</v>
      </c>
    </row>
    <row r="9" spans="1:12" ht="11.25">
      <c r="A9" s="92"/>
      <c r="B9" s="78" t="s">
        <v>103</v>
      </c>
      <c r="C9" s="78"/>
      <c r="D9" s="78"/>
      <c r="E9" s="78"/>
      <c r="F9" s="78"/>
      <c r="G9" s="107"/>
      <c r="H9" s="108"/>
      <c r="I9" s="108"/>
      <c r="J9" s="108"/>
      <c r="K9" s="108"/>
      <c r="L9" s="109"/>
    </row>
    <row r="10" spans="1:12" ht="11.25">
      <c r="A10" s="92"/>
      <c r="B10" s="97" t="s">
        <v>104</v>
      </c>
      <c r="C10" s="97"/>
      <c r="D10" s="97"/>
      <c r="E10" s="97"/>
      <c r="F10" s="97"/>
      <c r="G10" s="99"/>
      <c r="H10" s="110"/>
      <c r="I10" s="110"/>
      <c r="J10" s="110"/>
      <c r="K10" s="110"/>
      <c r="L10" s="111"/>
    </row>
    <row r="11" spans="1:12" ht="11.25">
      <c r="A11" s="92"/>
      <c r="B11" s="97" t="s">
        <v>105</v>
      </c>
      <c r="C11" s="97"/>
      <c r="D11" s="97"/>
      <c r="E11" s="97"/>
      <c r="F11" s="97"/>
      <c r="G11" s="99"/>
      <c r="H11" s="110"/>
      <c r="I11" s="110"/>
      <c r="J11" s="110"/>
      <c r="K11" s="110"/>
      <c r="L11" s="111"/>
    </row>
    <row r="12" spans="1:12" ht="11.25">
      <c r="A12" s="92"/>
      <c r="B12" s="97" t="s">
        <v>106</v>
      </c>
      <c r="C12" s="97"/>
      <c r="D12" s="97"/>
      <c r="E12" s="97"/>
      <c r="F12" s="97"/>
      <c r="G12" s="99"/>
      <c r="H12" s="110"/>
      <c r="I12" s="110"/>
      <c r="J12" s="110"/>
      <c r="K12" s="110"/>
      <c r="L12" s="111"/>
    </row>
    <row r="13" spans="1:12" ht="11.25">
      <c r="A13" s="92"/>
      <c r="B13" s="97" t="s">
        <v>107</v>
      </c>
      <c r="C13" s="97"/>
      <c r="D13" s="97"/>
      <c r="E13" s="97"/>
      <c r="F13" s="97"/>
      <c r="G13" s="99"/>
      <c r="H13" s="110"/>
      <c r="I13" s="110"/>
      <c r="J13" s="110"/>
      <c r="K13" s="110"/>
      <c r="L13" s="111"/>
    </row>
    <row r="14" spans="1:12" ht="11.25">
      <c r="A14" s="92"/>
      <c r="B14" s="97" t="s">
        <v>108</v>
      </c>
      <c r="C14" s="97"/>
      <c r="D14" s="97"/>
      <c r="E14" s="97"/>
      <c r="F14" s="97"/>
      <c r="G14" s="99"/>
      <c r="H14" s="110"/>
      <c r="I14" s="110"/>
      <c r="J14" s="110"/>
      <c r="K14" s="110"/>
      <c r="L14" s="111"/>
    </row>
    <row r="15" spans="1:12" ht="11.25">
      <c r="A15" s="92"/>
      <c r="B15" s="97" t="s">
        <v>109</v>
      </c>
      <c r="C15" s="97"/>
      <c r="D15" s="97"/>
      <c r="E15" s="97"/>
      <c r="F15" s="97"/>
      <c r="G15" s="99"/>
      <c r="H15" s="110"/>
      <c r="I15" s="110"/>
      <c r="J15" s="110"/>
      <c r="K15" s="110"/>
      <c r="L15" s="111"/>
    </row>
    <row r="16" spans="1:12" ht="12" thickBot="1">
      <c r="A16" s="92"/>
      <c r="B16" s="90" t="s">
        <v>110</v>
      </c>
      <c r="C16" s="92"/>
      <c r="D16" s="92"/>
      <c r="E16" s="92"/>
      <c r="F16" s="92"/>
      <c r="G16" s="112"/>
      <c r="H16" s="113"/>
      <c r="I16" s="113"/>
      <c r="J16" s="113"/>
      <c r="K16" s="113"/>
      <c r="L16" s="114"/>
    </row>
    <row r="17" spans="1:12" ht="12.75" thickBot="1" thickTop="1">
      <c r="A17" s="115" t="s">
        <v>111</v>
      </c>
      <c r="B17" s="116"/>
      <c r="C17" s="116"/>
      <c r="D17" s="116"/>
      <c r="E17" s="116"/>
      <c r="F17" s="116"/>
      <c r="G17" s="117">
        <f aca="true" t="shared" si="2" ref="G17:L17">G4-G8</f>
        <v>0</v>
      </c>
      <c r="H17" s="117">
        <f t="shared" si="2"/>
        <v>0</v>
      </c>
      <c r="I17" s="117">
        <f t="shared" si="2"/>
        <v>0</v>
      </c>
      <c r="J17" s="117">
        <f t="shared" si="2"/>
        <v>0</v>
      </c>
      <c r="K17" s="117">
        <f t="shared" si="2"/>
        <v>0</v>
      </c>
      <c r="L17" s="118">
        <f t="shared" si="2"/>
        <v>0</v>
      </c>
    </row>
    <row r="18" spans="1:12" ht="12" thickTop="1">
      <c r="A18" s="20" t="s">
        <v>112</v>
      </c>
      <c r="B18" s="20"/>
      <c r="C18" s="20"/>
      <c r="D18" s="20"/>
      <c r="E18" s="20"/>
      <c r="F18" s="20"/>
      <c r="G18" s="119">
        <f aca="true" t="shared" si="3" ref="G18:L18">G19+G20+G21</f>
        <v>0</v>
      </c>
      <c r="H18" s="119">
        <f t="shared" si="3"/>
        <v>0</v>
      </c>
      <c r="I18" s="119">
        <f t="shared" si="3"/>
        <v>0</v>
      </c>
      <c r="J18" s="119">
        <f t="shared" si="3"/>
        <v>0</v>
      </c>
      <c r="K18" s="119">
        <f t="shared" si="3"/>
        <v>0</v>
      </c>
      <c r="L18" s="120">
        <f t="shared" si="3"/>
        <v>0</v>
      </c>
    </row>
    <row r="19" spans="1:12" ht="11.25">
      <c r="A19" s="92"/>
      <c r="B19" s="78" t="s">
        <v>113</v>
      </c>
      <c r="C19" s="78"/>
      <c r="D19" s="78"/>
      <c r="E19" s="78"/>
      <c r="F19" s="78"/>
      <c r="G19" s="121"/>
      <c r="H19" s="121"/>
      <c r="I19" s="121"/>
      <c r="J19" s="121"/>
      <c r="K19" s="121"/>
      <c r="L19" s="122"/>
    </row>
    <row r="20" spans="1:12" ht="11.25">
      <c r="A20" s="92"/>
      <c r="B20" s="97" t="s">
        <v>114</v>
      </c>
      <c r="C20" s="97"/>
      <c r="D20" s="97"/>
      <c r="E20" s="97"/>
      <c r="F20" s="97"/>
      <c r="G20" s="123"/>
      <c r="H20" s="123"/>
      <c r="I20" s="123"/>
      <c r="J20" s="123"/>
      <c r="K20" s="123"/>
      <c r="L20" s="124"/>
    </row>
    <row r="21" spans="1:12" ht="11.25">
      <c r="A21" s="92"/>
      <c r="B21" s="97" t="s">
        <v>115</v>
      </c>
      <c r="C21" s="97"/>
      <c r="D21" s="97"/>
      <c r="E21" s="97"/>
      <c r="F21" s="97"/>
      <c r="G21" s="125"/>
      <c r="H21" s="125"/>
      <c r="I21" s="125"/>
      <c r="J21" s="125"/>
      <c r="K21" s="125"/>
      <c r="L21" s="126"/>
    </row>
    <row r="22" spans="1:12" ht="11.25">
      <c r="A22" s="20" t="s">
        <v>116</v>
      </c>
      <c r="B22" s="104"/>
      <c r="C22" s="104"/>
      <c r="D22" s="104"/>
      <c r="E22" s="104"/>
      <c r="F22" s="104"/>
      <c r="G22" s="127">
        <f aca="true" t="shared" si="4" ref="G22:L22">G23+G24+G25</f>
        <v>0</v>
      </c>
      <c r="H22" s="127">
        <f t="shared" si="4"/>
        <v>0</v>
      </c>
      <c r="I22" s="127">
        <f t="shared" si="4"/>
        <v>0</v>
      </c>
      <c r="J22" s="127">
        <f t="shared" si="4"/>
        <v>0</v>
      </c>
      <c r="K22" s="127">
        <f t="shared" si="4"/>
        <v>0</v>
      </c>
      <c r="L22" s="128">
        <f t="shared" si="4"/>
        <v>0</v>
      </c>
    </row>
    <row r="23" spans="1:12" ht="11.25">
      <c r="A23" s="92"/>
      <c r="B23" s="78" t="s">
        <v>117</v>
      </c>
      <c r="C23" s="78"/>
      <c r="D23" s="78"/>
      <c r="E23" s="78"/>
      <c r="F23" s="78"/>
      <c r="G23" s="121"/>
      <c r="H23" s="121"/>
      <c r="I23" s="121"/>
      <c r="J23" s="121"/>
      <c r="K23" s="121"/>
      <c r="L23" s="122"/>
    </row>
    <row r="24" spans="1:12" ht="11.25">
      <c r="A24" s="92"/>
      <c r="B24" s="97" t="s">
        <v>118</v>
      </c>
      <c r="C24" s="97"/>
      <c r="D24" s="97"/>
      <c r="E24" s="97"/>
      <c r="F24" s="97"/>
      <c r="G24" s="123"/>
      <c r="H24" s="123"/>
      <c r="I24" s="123"/>
      <c r="J24" s="123"/>
      <c r="K24" s="123"/>
      <c r="L24" s="124"/>
    </row>
    <row r="25" spans="1:12" ht="12" thickBot="1">
      <c r="A25" s="90"/>
      <c r="B25" s="90" t="s">
        <v>119</v>
      </c>
      <c r="C25" s="90"/>
      <c r="D25" s="90"/>
      <c r="E25" s="90"/>
      <c r="F25" s="90"/>
      <c r="G25" s="129"/>
      <c r="H25" s="129"/>
      <c r="I25" s="129"/>
      <c r="J25" s="129"/>
      <c r="K25" s="129"/>
      <c r="L25" s="130"/>
    </row>
    <row r="26" spans="1:12" ht="12.75" thickBot="1" thickTop="1">
      <c r="A26" s="115" t="s">
        <v>120</v>
      </c>
      <c r="B26" s="116"/>
      <c r="C26" s="116"/>
      <c r="D26" s="116"/>
      <c r="E26" s="116"/>
      <c r="F26" s="116"/>
      <c r="G26" s="117">
        <f aca="true" t="shared" si="5" ref="G26:L26">G17+G18-G22</f>
        <v>0</v>
      </c>
      <c r="H26" s="117">
        <f t="shared" si="5"/>
        <v>0</v>
      </c>
      <c r="I26" s="117">
        <f t="shared" si="5"/>
        <v>0</v>
      </c>
      <c r="J26" s="117">
        <f t="shared" si="5"/>
        <v>0</v>
      </c>
      <c r="K26" s="117">
        <f t="shared" si="5"/>
        <v>0</v>
      </c>
      <c r="L26" s="118">
        <f t="shared" si="5"/>
        <v>0</v>
      </c>
    </row>
    <row r="27" spans="1:12" ht="12" thickTop="1">
      <c r="A27" s="20" t="s">
        <v>121</v>
      </c>
      <c r="B27" s="20"/>
      <c r="C27" s="20"/>
      <c r="D27" s="20"/>
      <c r="E27" s="20"/>
      <c r="F27" s="20"/>
      <c r="G27" s="119">
        <f aca="true" t="shared" si="6" ref="G27:L27">G28+G30+G32+G33+G34</f>
        <v>0</v>
      </c>
      <c r="H27" s="119">
        <f t="shared" si="6"/>
        <v>0</v>
      </c>
      <c r="I27" s="119">
        <f t="shared" si="6"/>
        <v>0</v>
      </c>
      <c r="J27" s="119">
        <f t="shared" si="6"/>
        <v>0</v>
      </c>
      <c r="K27" s="119">
        <f t="shared" si="6"/>
        <v>0</v>
      </c>
      <c r="L27" s="120">
        <f t="shared" si="6"/>
        <v>0</v>
      </c>
    </row>
    <row r="28" spans="1:12" ht="11.25">
      <c r="A28" s="92"/>
      <c r="B28" s="78" t="s">
        <v>122</v>
      </c>
      <c r="C28" s="78"/>
      <c r="D28" s="78"/>
      <c r="E28" s="78"/>
      <c r="F28" s="78"/>
      <c r="G28" s="121"/>
      <c r="H28" s="121"/>
      <c r="I28" s="121"/>
      <c r="J28" s="121"/>
      <c r="K28" s="121"/>
      <c r="L28" s="122"/>
    </row>
    <row r="29" spans="1:12" ht="11.25">
      <c r="A29" s="92"/>
      <c r="B29" s="97" t="s">
        <v>123</v>
      </c>
      <c r="C29" s="97"/>
      <c r="D29" s="97"/>
      <c r="E29" s="97"/>
      <c r="F29" s="97"/>
      <c r="G29" s="123"/>
      <c r="H29" s="123"/>
      <c r="I29" s="123"/>
      <c r="J29" s="123"/>
      <c r="K29" s="123"/>
      <c r="L29" s="124"/>
    </row>
    <row r="30" spans="1:12" ht="11.25">
      <c r="A30" s="92"/>
      <c r="B30" s="97" t="s">
        <v>124</v>
      </c>
      <c r="C30" s="97"/>
      <c r="D30" s="97"/>
      <c r="E30" s="97"/>
      <c r="F30" s="97"/>
      <c r="G30" s="123"/>
      <c r="H30" s="123"/>
      <c r="I30" s="123"/>
      <c r="J30" s="123"/>
      <c r="K30" s="123"/>
      <c r="L30" s="124"/>
    </row>
    <row r="31" spans="1:12" ht="11.25">
      <c r="A31" s="92"/>
      <c r="B31" s="97" t="s">
        <v>123</v>
      </c>
      <c r="C31" s="97"/>
      <c r="D31" s="97"/>
      <c r="E31" s="97"/>
      <c r="F31" s="97"/>
      <c r="G31" s="123"/>
      <c r="H31" s="123"/>
      <c r="I31" s="123"/>
      <c r="J31" s="123"/>
      <c r="K31" s="123"/>
      <c r="L31" s="124"/>
    </row>
    <row r="32" spans="1:12" ht="11.25">
      <c r="A32" s="92"/>
      <c r="B32" s="97" t="s">
        <v>125</v>
      </c>
      <c r="C32" s="97"/>
      <c r="D32" s="97"/>
      <c r="E32" s="97"/>
      <c r="F32" s="97"/>
      <c r="G32" s="123"/>
      <c r="H32" s="123"/>
      <c r="I32" s="123"/>
      <c r="J32" s="123"/>
      <c r="K32" s="123"/>
      <c r="L32" s="124"/>
    </row>
    <row r="33" spans="1:12" ht="11.25">
      <c r="A33" s="92"/>
      <c r="B33" s="97" t="s">
        <v>126</v>
      </c>
      <c r="C33" s="97"/>
      <c r="D33" s="97"/>
      <c r="E33" s="97"/>
      <c r="F33" s="97"/>
      <c r="G33" s="123"/>
      <c r="H33" s="123"/>
      <c r="I33" s="123"/>
      <c r="J33" s="123"/>
      <c r="K33" s="123"/>
      <c r="L33" s="124"/>
    </row>
    <row r="34" spans="1:12" ht="11.25">
      <c r="A34" s="92"/>
      <c r="B34" s="97" t="s">
        <v>127</v>
      </c>
      <c r="C34" s="97"/>
      <c r="D34" s="97"/>
      <c r="E34" s="97"/>
      <c r="F34" s="97"/>
      <c r="G34" s="123"/>
      <c r="H34" s="123"/>
      <c r="I34" s="123"/>
      <c r="J34" s="123"/>
      <c r="K34" s="123"/>
      <c r="L34" s="124"/>
    </row>
    <row r="35" spans="1:12" ht="11.25">
      <c r="A35" s="20" t="s">
        <v>128</v>
      </c>
      <c r="B35" s="104"/>
      <c r="C35" s="104"/>
      <c r="D35" s="104"/>
      <c r="E35" s="104"/>
      <c r="F35" s="104"/>
      <c r="G35" s="131">
        <f aca="true" t="shared" si="7" ref="G35:L35">G36+G38+G39+G40</f>
        <v>0</v>
      </c>
      <c r="H35" s="131">
        <f t="shared" si="7"/>
        <v>0</v>
      </c>
      <c r="I35" s="131">
        <f t="shared" si="7"/>
        <v>0</v>
      </c>
      <c r="J35" s="131">
        <f t="shared" si="7"/>
        <v>0</v>
      </c>
      <c r="K35" s="131">
        <f t="shared" si="7"/>
        <v>0</v>
      </c>
      <c r="L35" s="132">
        <f t="shared" si="7"/>
        <v>0</v>
      </c>
    </row>
    <row r="36" spans="1:12" ht="11.25">
      <c r="A36" s="92"/>
      <c r="B36" s="78" t="s">
        <v>129</v>
      </c>
      <c r="C36" s="78"/>
      <c r="D36" s="78"/>
      <c r="E36" s="78"/>
      <c r="F36" s="78"/>
      <c r="G36" s="121"/>
      <c r="H36" s="121"/>
      <c r="I36" s="121"/>
      <c r="J36" s="121"/>
      <c r="K36" s="121"/>
      <c r="L36" s="122"/>
    </row>
    <row r="37" spans="1:12" ht="11.25">
      <c r="A37" s="92"/>
      <c r="B37" s="97" t="s">
        <v>130</v>
      </c>
      <c r="C37" s="97"/>
      <c r="D37" s="97"/>
      <c r="E37" s="97"/>
      <c r="F37" s="97"/>
      <c r="G37" s="123"/>
      <c r="H37" s="123"/>
      <c r="I37" s="123"/>
      <c r="J37" s="123"/>
      <c r="K37" s="123"/>
      <c r="L37" s="124"/>
    </row>
    <row r="38" spans="1:12" ht="11.25">
      <c r="A38" s="92"/>
      <c r="B38" s="97" t="s">
        <v>131</v>
      </c>
      <c r="C38" s="97"/>
      <c r="D38" s="97"/>
      <c r="E38" s="97"/>
      <c r="F38" s="97"/>
      <c r="G38" s="125"/>
      <c r="H38" s="125"/>
      <c r="I38" s="125"/>
      <c r="J38" s="125"/>
      <c r="K38" s="125"/>
      <c r="L38" s="126"/>
    </row>
    <row r="39" spans="1:12" ht="11.25">
      <c r="A39" s="92"/>
      <c r="B39" s="97" t="s">
        <v>132</v>
      </c>
      <c r="C39" s="97"/>
      <c r="D39" s="97"/>
      <c r="E39" s="97"/>
      <c r="F39" s="97"/>
      <c r="G39" s="125"/>
      <c r="H39" s="125"/>
      <c r="I39" s="125"/>
      <c r="J39" s="125"/>
      <c r="K39" s="125"/>
      <c r="L39" s="126"/>
    </row>
    <row r="40" spans="1:12" ht="12" thickBot="1">
      <c r="A40" s="90"/>
      <c r="B40" s="90" t="s">
        <v>133</v>
      </c>
      <c r="C40" s="90"/>
      <c r="D40" s="90"/>
      <c r="E40" s="90"/>
      <c r="F40" s="90"/>
      <c r="G40" s="133"/>
      <c r="H40" s="133"/>
      <c r="I40" s="133"/>
      <c r="J40" s="133"/>
      <c r="K40" s="133"/>
      <c r="L40" s="134"/>
    </row>
    <row r="41" spans="1:12" ht="12.75" thickBot="1" thickTop="1">
      <c r="A41" s="115" t="s">
        <v>134</v>
      </c>
      <c r="B41" s="116"/>
      <c r="C41" s="116"/>
      <c r="D41" s="116"/>
      <c r="E41" s="116"/>
      <c r="F41" s="116"/>
      <c r="G41" s="117">
        <f aca="true" t="shared" si="8" ref="G41:L41">G26+G27-G35</f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  <c r="K41" s="117">
        <f t="shared" si="8"/>
        <v>0</v>
      </c>
      <c r="L41" s="118">
        <f t="shared" si="8"/>
        <v>0</v>
      </c>
    </row>
    <row r="42" spans="1:12" ht="12" thickTop="1">
      <c r="A42" s="94" t="s">
        <v>135</v>
      </c>
      <c r="B42" s="94"/>
      <c r="C42" s="94"/>
      <c r="D42" s="94"/>
      <c r="E42" s="94"/>
      <c r="F42" s="94"/>
      <c r="G42" s="135">
        <f aca="true" t="shared" si="9" ref="G42:L42">G43-G44</f>
        <v>0</v>
      </c>
      <c r="H42" s="135">
        <f t="shared" si="9"/>
        <v>0</v>
      </c>
      <c r="I42" s="135">
        <f t="shared" si="9"/>
        <v>0</v>
      </c>
      <c r="J42" s="135">
        <f t="shared" si="9"/>
        <v>0</v>
      </c>
      <c r="K42" s="135">
        <f t="shared" si="9"/>
        <v>0</v>
      </c>
      <c r="L42" s="136">
        <f t="shared" si="9"/>
        <v>0</v>
      </c>
    </row>
    <row r="43" spans="1:12" ht="11.25">
      <c r="A43" s="137"/>
      <c r="B43" s="78" t="s">
        <v>136</v>
      </c>
      <c r="C43" s="78"/>
      <c r="D43" s="78"/>
      <c r="E43" s="78"/>
      <c r="F43" s="78"/>
      <c r="G43" s="121"/>
      <c r="H43" s="121"/>
      <c r="I43" s="121"/>
      <c r="J43" s="121"/>
      <c r="K43" s="121"/>
      <c r="L43" s="122"/>
    </row>
    <row r="44" spans="1:12" ht="12" thickBot="1">
      <c r="A44" s="138"/>
      <c r="B44" s="90" t="s">
        <v>137</v>
      </c>
      <c r="C44" s="90"/>
      <c r="D44" s="90"/>
      <c r="E44" s="90"/>
      <c r="F44" s="90"/>
      <c r="G44" s="129"/>
      <c r="H44" s="129"/>
      <c r="I44" s="129"/>
      <c r="J44" s="129"/>
      <c r="K44" s="129"/>
      <c r="L44" s="130"/>
    </row>
    <row r="45" spans="1:12" ht="12.75" thickBot="1" thickTop="1">
      <c r="A45" s="115" t="s">
        <v>138</v>
      </c>
      <c r="B45" s="116"/>
      <c r="C45" s="116"/>
      <c r="D45" s="116"/>
      <c r="E45" s="116"/>
      <c r="F45" s="116"/>
      <c r="G45" s="117">
        <f aca="true" t="shared" si="10" ref="G45:L45">G41+G42</f>
        <v>0</v>
      </c>
      <c r="H45" s="117">
        <f t="shared" si="10"/>
        <v>0</v>
      </c>
      <c r="I45" s="117">
        <f t="shared" si="10"/>
        <v>0</v>
      </c>
      <c r="J45" s="117">
        <f t="shared" si="10"/>
        <v>0</v>
      </c>
      <c r="K45" s="117">
        <f t="shared" si="10"/>
        <v>0</v>
      </c>
      <c r="L45" s="118">
        <f t="shared" si="10"/>
        <v>0</v>
      </c>
    </row>
    <row r="46" spans="1:12" ht="12" thickTop="1">
      <c r="A46" s="16" t="s">
        <v>139</v>
      </c>
      <c r="B46" s="16"/>
      <c r="C46" s="16"/>
      <c r="D46" s="16"/>
      <c r="E46" s="16"/>
      <c r="F46" s="16"/>
      <c r="G46" s="139"/>
      <c r="H46" s="139"/>
      <c r="I46" s="139"/>
      <c r="J46" s="139"/>
      <c r="K46" s="139"/>
      <c r="L46" s="140"/>
    </row>
    <row r="47" spans="1:12" ht="12" thickBot="1">
      <c r="A47" s="90" t="s">
        <v>140</v>
      </c>
      <c r="B47" s="90"/>
      <c r="C47" s="90"/>
      <c r="D47" s="90"/>
      <c r="E47" s="90"/>
      <c r="F47" s="90"/>
      <c r="G47" s="129"/>
      <c r="H47" s="129"/>
      <c r="I47" s="129"/>
      <c r="J47" s="129"/>
      <c r="K47" s="129"/>
      <c r="L47" s="130"/>
    </row>
    <row r="48" spans="1:12" ht="20.25" customHeight="1" thickBot="1" thickTop="1">
      <c r="A48" s="115" t="s">
        <v>141</v>
      </c>
      <c r="B48" s="116"/>
      <c r="C48" s="116"/>
      <c r="D48" s="116"/>
      <c r="E48" s="116"/>
      <c r="F48" s="116"/>
      <c r="G48" s="141">
        <f aca="true" t="shared" si="11" ref="G48:L48">G45-G46-G47</f>
        <v>0</v>
      </c>
      <c r="H48" s="141">
        <f t="shared" si="11"/>
        <v>0</v>
      </c>
      <c r="I48" s="141">
        <f t="shared" si="11"/>
        <v>0</v>
      </c>
      <c r="J48" s="141">
        <f t="shared" si="11"/>
        <v>0</v>
      </c>
      <c r="K48" s="141">
        <f t="shared" si="11"/>
        <v>0</v>
      </c>
      <c r="L48" s="142">
        <f t="shared" si="11"/>
        <v>0</v>
      </c>
    </row>
    <row r="49" spans="1:6" ht="12" thickTop="1">
      <c r="A49" s="90"/>
      <c r="B49" s="90"/>
      <c r="C49" s="90"/>
      <c r="D49" s="90"/>
      <c r="E49" s="90"/>
      <c r="F49" s="90"/>
    </row>
    <row r="50" ht="12.75">
      <c r="A50" s="1" t="s">
        <v>233</v>
      </c>
    </row>
    <row r="51" spans="1:7" ht="14.25" customHeight="1">
      <c r="A51" s="1" t="s">
        <v>227</v>
      </c>
      <c r="B51" s="180"/>
      <c r="C51" s="180"/>
      <c r="D51" s="180"/>
      <c r="E51" s="180"/>
      <c r="F51" s="180"/>
      <c r="G51" s="180"/>
    </row>
    <row r="52" s="144" customFormat="1" ht="12.75">
      <c r="A52" s="143"/>
    </row>
    <row r="53" s="144" customFormat="1" ht="12.75">
      <c r="A53" s="143"/>
    </row>
    <row r="54" s="144" customFormat="1" ht="12.75">
      <c r="A54" s="143"/>
    </row>
    <row r="55" s="144" customFormat="1" ht="12.75">
      <c r="A55" s="143"/>
    </row>
    <row r="56" spans="1:4" s="144" customFormat="1" ht="12.75">
      <c r="A56" s="143"/>
      <c r="B56" s="196"/>
      <c r="C56" s="196"/>
      <c r="D56" s="196"/>
    </row>
    <row r="57" spans="1:7" ht="12.75">
      <c r="A57" s="181"/>
      <c r="B57" s="184" t="s">
        <v>228</v>
      </c>
      <c r="D57" s="88"/>
      <c r="G57" s="144" t="s">
        <v>229</v>
      </c>
    </row>
    <row r="58" spans="1:7" ht="12.75">
      <c r="A58" s="182"/>
      <c r="B58" s="185" t="s">
        <v>230</v>
      </c>
      <c r="D58" s="88"/>
      <c r="G58" s="183" t="s">
        <v>231</v>
      </c>
    </row>
    <row r="59" s="144" customFormat="1" ht="12.75">
      <c r="A59" s="143"/>
    </row>
  </sheetData>
  <sheetProtection password="A7EB" sheet="1"/>
  <mergeCells count="3">
    <mergeCell ref="G1:I1"/>
    <mergeCell ref="J1:L1"/>
    <mergeCell ref="B3:F3"/>
  </mergeCells>
  <printOptions/>
  <pageMargins left="0.5118055555555555" right="0.5118055555555555" top="0.5118055555555555" bottom="0.5118055555555555" header="0.5118055555555555" footer="0.31527777777777777"/>
  <pageSetup horizontalDpi="300" verticalDpi="300" orientation="landscape" paperSize="9" r:id="rId1"/>
  <headerFooter alignWithMargins="0">
    <oddFooter>&amp;C&amp;8Strona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I79" sqref="I79"/>
    </sheetView>
  </sheetViews>
  <sheetFormatPr defaultColWidth="9.140625" defaultRowHeight="12.75"/>
  <cols>
    <col min="1" max="1" width="4.7109375" style="143" customWidth="1"/>
    <col min="2" max="2" width="55.140625" style="144" customWidth="1"/>
    <col min="3" max="8" width="12.7109375" style="144" customWidth="1"/>
    <col min="9" max="16384" width="9.140625" style="144" customWidth="1"/>
  </cols>
  <sheetData>
    <row r="1" spans="1:8" s="172" customFormat="1" ht="16.5" thickBot="1">
      <c r="A1" s="170"/>
      <c r="B1" s="171"/>
      <c r="C1" s="194"/>
      <c r="D1" s="194"/>
      <c r="E1" s="194"/>
      <c r="F1" s="193" t="s">
        <v>0</v>
      </c>
      <c r="G1" s="193"/>
      <c r="H1" s="193"/>
    </row>
    <row r="2" spans="1:8" s="172" customFormat="1" ht="17.25" customHeight="1" thickBot="1">
      <c r="A2" s="170"/>
      <c r="B2" s="173" t="s">
        <v>1</v>
      </c>
      <c r="C2" s="174" t="s">
        <v>2</v>
      </c>
      <c r="D2" s="174" t="s">
        <v>2</v>
      </c>
      <c r="E2" s="174" t="s">
        <v>2</v>
      </c>
      <c r="F2" s="174" t="s">
        <v>2</v>
      </c>
      <c r="G2" s="174" t="s">
        <v>2</v>
      </c>
      <c r="H2" s="175" t="s">
        <v>2</v>
      </c>
    </row>
    <row r="3" spans="1:8" ht="102" thickBot="1">
      <c r="A3" s="145"/>
      <c r="B3" s="186" t="s">
        <v>236</v>
      </c>
      <c r="C3" s="176" t="s">
        <v>221</v>
      </c>
      <c r="D3" s="177" t="s">
        <v>222</v>
      </c>
      <c r="E3" s="178" t="s">
        <v>223</v>
      </c>
      <c r="F3" s="178" t="s">
        <v>224</v>
      </c>
      <c r="G3" s="178" t="s">
        <v>225</v>
      </c>
      <c r="H3" s="179" t="s">
        <v>226</v>
      </c>
    </row>
    <row r="4" spans="1:8" s="151" customFormat="1" ht="13.5" customHeight="1" thickTop="1">
      <c r="A4" s="146" t="s">
        <v>142</v>
      </c>
      <c r="B4" s="147" t="s">
        <v>143</v>
      </c>
      <c r="C4" s="148"/>
      <c r="D4" s="148"/>
      <c r="E4" s="148"/>
      <c r="F4" s="148"/>
      <c r="G4" s="149"/>
      <c r="H4" s="150"/>
    </row>
    <row r="5" spans="1:8" s="151" customFormat="1" ht="13.5" customHeight="1">
      <c r="A5" s="152" t="s">
        <v>144</v>
      </c>
      <c r="B5" s="153" t="s">
        <v>145</v>
      </c>
      <c r="C5" s="154"/>
      <c r="D5" s="154"/>
      <c r="E5" s="154"/>
      <c r="F5" s="154"/>
      <c r="G5" s="154"/>
      <c r="H5" s="155"/>
    </row>
    <row r="6" spans="1:8" s="151" customFormat="1" ht="13.5" customHeight="1">
      <c r="A6" s="152" t="s">
        <v>146</v>
      </c>
      <c r="B6" s="153" t="s">
        <v>147</v>
      </c>
      <c r="C6" s="154"/>
      <c r="D6" s="154"/>
      <c r="E6" s="154"/>
      <c r="F6" s="154"/>
      <c r="G6" s="154"/>
      <c r="H6" s="155"/>
    </row>
    <row r="7" spans="1:8" ht="13.5" customHeight="1">
      <c r="A7" s="156" t="s">
        <v>148</v>
      </c>
      <c r="B7" s="157" t="s">
        <v>149</v>
      </c>
      <c r="C7" s="158"/>
      <c r="D7" s="158"/>
      <c r="E7" s="158"/>
      <c r="F7" s="158"/>
      <c r="G7" s="158"/>
      <c r="H7" s="159"/>
    </row>
    <row r="8" spans="1:8" s="151" customFormat="1" ht="13.5" customHeight="1">
      <c r="A8" s="156" t="s">
        <v>150</v>
      </c>
      <c r="B8" s="157" t="s">
        <v>151</v>
      </c>
      <c r="C8" s="154"/>
      <c r="D8" s="154"/>
      <c r="E8" s="154"/>
      <c r="F8" s="154"/>
      <c r="G8" s="154"/>
      <c r="H8" s="155"/>
    </row>
    <row r="9" spans="1:8" ht="13.5" customHeight="1">
      <c r="A9" s="156" t="s">
        <v>152</v>
      </c>
      <c r="B9" s="157" t="s">
        <v>153</v>
      </c>
      <c r="C9" s="158"/>
      <c r="D9" s="158"/>
      <c r="E9" s="158"/>
      <c r="F9" s="158"/>
      <c r="G9" s="158"/>
      <c r="H9" s="159"/>
    </row>
    <row r="10" spans="1:8" ht="13.5" customHeight="1">
      <c r="A10" s="156" t="s">
        <v>154</v>
      </c>
      <c r="B10" s="157" t="s">
        <v>155</v>
      </c>
      <c r="C10" s="158"/>
      <c r="D10" s="158"/>
      <c r="E10" s="158"/>
      <c r="F10" s="158"/>
      <c r="G10" s="158"/>
      <c r="H10" s="159"/>
    </row>
    <row r="11" spans="1:8" ht="13.5" customHeight="1">
      <c r="A11" s="156" t="s">
        <v>156</v>
      </c>
      <c r="B11" s="157" t="s">
        <v>157</v>
      </c>
      <c r="C11" s="158"/>
      <c r="D11" s="158"/>
      <c r="E11" s="158"/>
      <c r="F11" s="158"/>
      <c r="G11" s="158"/>
      <c r="H11" s="159"/>
    </row>
    <row r="12" spans="1:8" ht="13.5" customHeight="1">
      <c r="A12" s="156" t="s">
        <v>158</v>
      </c>
      <c r="B12" s="157" t="s">
        <v>159</v>
      </c>
      <c r="C12" s="158"/>
      <c r="D12" s="158"/>
      <c r="E12" s="158"/>
      <c r="F12" s="158"/>
      <c r="G12" s="158"/>
      <c r="H12" s="159"/>
    </row>
    <row r="13" spans="1:8" ht="13.5" customHeight="1">
      <c r="A13" s="156" t="s">
        <v>160</v>
      </c>
      <c r="B13" s="157" t="s">
        <v>161</v>
      </c>
      <c r="C13" s="158"/>
      <c r="D13" s="158"/>
      <c r="E13" s="158"/>
      <c r="F13" s="158"/>
      <c r="G13" s="158"/>
      <c r="H13" s="159"/>
    </row>
    <row r="14" spans="1:8" s="151" customFormat="1" ht="13.5" customHeight="1">
      <c r="A14" s="156" t="s">
        <v>162</v>
      </c>
      <c r="B14" s="160" t="s">
        <v>163</v>
      </c>
      <c r="C14" s="154"/>
      <c r="D14" s="154"/>
      <c r="E14" s="154"/>
      <c r="F14" s="154"/>
      <c r="G14" s="154"/>
      <c r="H14" s="155"/>
    </row>
    <row r="15" spans="1:8" s="151" customFormat="1" ht="13.5" customHeight="1">
      <c r="A15" s="156" t="s">
        <v>164</v>
      </c>
      <c r="B15" s="157" t="s">
        <v>165</v>
      </c>
      <c r="C15" s="154"/>
      <c r="D15" s="154"/>
      <c r="E15" s="154"/>
      <c r="F15" s="154"/>
      <c r="G15" s="154"/>
      <c r="H15" s="155"/>
    </row>
    <row r="16" spans="1:8" s="151" customFormat="1" ht="13.5" customHeight="1">
      <c r="A16" s="156" t="s">
        <v>166</v>
      </c>
      <c r="B16" s="157" t="s">
        <v>167</v>
      </c>
      <c r="C16" s="154"/>
      <c r="D16" s="154"/>
      <c r="E16" s="154"/>
      <c r="F16" s="154"/>
      <c r="G16" s="154"/>
      <c r="H16" s="155"/>
    </row>
    <row r="17" spans="1:8" s="165" customFormat="1" ht="13.5" customHeight="1">
      <c r="A17" s="161" t="s">
        <v>168</v>
      </c>
      <c r="B17" s="162" t="s">
        <v>169</v>
      </c>
      <c r="C17" s="163"/>
      <c r="D17" s="163"/>
      <c r="E17" s="163"/>
      <c r="F17" s="163"/>
      <c r="G17" s="163"/>
      <c r="H17" s="164"/>
    </row>
    <row r="18" spans="1:8" s="151" customFormat="1" ht="13.5" customHeight="1">
      <c r="A18" s="152" t="s">
        <v>170</v>
      </c>
      <c r="B18" s="153" t="s">
        <v>171</v>
      </c>
      <c r="C18" s="154"/>
      <c r="D18" s="154"/>
      <c r="E18" s="154"/>
      <c r="F18" s="154"/>
      <c r="G18" s="154"/>
      <c r="H18" s="155"/>
    </row>
    <row r="19" spans="1:8" s="151" customFormat="1" ht="13.5" customHeight="1">
      <c r="A19" s="152" t="s">
        <v>144</v>
      </c>
      <c r="B19" s="153" t="s">
        <v>172</v>
      </c>
      <c r="C19" s="154"/>
      <c r="D19" s="154"/>
      <c r="E19" s="154"/>
      <c r="F19" s="154"/>
      <c r="G19" s="154"/>
      <c r="H19" s="155"/>
    </row>
    <row r="20" spans="1:8" s="151" customFormat="1" ht="13.5" customHeight="1">
      <c r="A20" s="156" t="s">
        <v>148</v>
      </c>
      <c r="B20" s="160" t="s">
        <v>173</v>
      </c>
      <c r="C20" s="154"/>
      <c r="D20" s="154"/>
      <c r="E20" s="154"/>
      <c r="F20" s="154"/>
      <c r="G20" s="154"/>
      <c r="H20" s="155"/>
    </row>
    <row r="21" spans="1:8" ht="13.5" customHeight="1">
      <c r="A21" s="156" t="s">
        <v>150</v>
      </c>
      <c r="B21" s="157" t="s">
        <v>174</v>
      </c>
      <c r="C21" s="158"/>
      <c r="D21" s="158"/>
      <c r="E21" s="158"/>
      <c r="F21" s="158"/>
      <c r="G21" s="158"/>
      <c r="H21" s="159"/>
    </row>
    <row r="22" spans="1:8" ht="13.5" customHeight="1">
      <c r="A22" s="156" t="s">
        <v>152</v>
      </c>
      <c r="B22" s="157" t="s">
        <v>175</v>
      </c>
      <c r="C22" s="158"/>
      <c r="D22" s="158"/>
      <c r="E22" s="158"/>
      <c r="F22" s="158"/>
      <c r="G22" s="158"/>
      <c r="H22" s="159"/>
    </row>
    <row r="23" spans="1:8" ht="13.5" customHeight="1">
      <c r="A23" s="156" t="s">
        <v>176</v>
      </c>
      <c r="B23" s="157" t="s">
        <v>177</v>
      </c>
      <c r="C23" s="158"/>
      <c r="D23" s="158"/>
      <c r="E23" s="158"/>
      <c r="F23" s="158"/>
      <c r="G23" s="158"/>
      <c r="H23" s="159"/>
    </row>
    <row r="24" spans="1:8" ht="13.5" customHeight="1">
      <c r="A24" s="156" t="s">
        <v>178</v>
      </c>
      <c r="B24" s="157" t="s">
        <v>179</v>
      </c>
      <c r="C24" s="158"/>
      <c r="D24" s="158"/>
      <c r="E24" s="158"/>
      <c r="F24" s="158"/>
      <c r="G24" s="158"/>
      <c r="H24" s="159"/>
    </row>
    <row r="25" spans="1:8" ht="13.5" customHeight="1">
      <c r="A25" s="156" t="s">
        <v>180</v>
      </c>
      <c r="B25" s="157" t="s">
        <v>181</v>
      </c>
      <c r="C25" s="158"/>
      <c r="D25" s="158"/>
      <c r="E25" s="158"/>
      <c r="F25" s="158"/>
      <c r="G25" s="158"/>
      <c r="H25" s="159"/>
    </row>
    <row r="26" spans="1:8" ht="13.5" customHeight="1">
      <c r="A26" s="156" t="s">
        <v>180</v>
      </c>
      <c r="B26" s="157" t="s">
        <v>182</v>
      </c>
      <c r="C26" s="158"/>
      <c r="D26" s="158"/>
      <c r="E26" s="158"/>
      <c r="F26" s="158"/>
      <c r="G26" s="158"/>
      <c r="H26" s="159"/>
    </row>
    <row r="27" spans="1:8" ht="13.5" customHeight="1">
      <c r="A27" s="156" t="s">
        <v>180</v>
      </c>
      <c r="B27" s="157" t="s">
        <v>183</v>
      </c>
      <c r="C27" s="158"/>
      <c r="D27" s="158"/>
      <c r="E27" s="158"/>
      <c r="F27" s="158"/>
      <c r="G27" s="158"/>
      <c r="H27" s="159"/>
    </row>
    <row r="28" spans="1:8" s="151" customFormat="1" ht="13.5" customHeight="1">
      <c r="A28" s="156" t="s">
        <v>180</v>
      </c>
      <c r="B28" s="157" t="s">
        <v>184</v>
      </c>
      <c r="C28" s="154"/>
      <c r="D28" s="154"/>
      <c r="E28" s="154"/>
      <c r="F28" s="154"/>
      <c r="G28" s="154"/>
      <c r="H28" s="155"/>
    </row>
    <row r="29" spans="1:8" s="151" customFormat="1" ht="13.5" customHeight="1">
      <c r="A29" s="156" t="s">
        <v>180</v>
      </c>
      <c r="B29" s="160" t="s">
        <v>185</v>
      </c>
      <c r="C29" s="154"/>
      <c r="D29" s="154"/>
      <c r="E29" s="154"/>
      <c r="F29" s="154"/>
      <c r="G29" s="154"/>
      <c r="H29" s="155"/>
    </row>
    <row r="30" spans="1:8" ht="13.5" customHeight="1">
      <c r="A30" s="156" t="s">
        <v>154</v>
      </c>
      <c r="B30" s="157" t="s">
        <v>186</v>
      </c>
      <c r="C30" s="158"/>
      <c r="D30" s="158"/>
      <c r="E30" s="158"/>
      <c r="F30" s="158"/>
      <c r="G30" s="158"/>
      <c r="H30" s="159"/>
    </row>
    <row r="31" spans="1:8" s="151" customFormat="1" ht="13.5" customHeight="1">
      <c r="A31" s="152" t="s">
        <v>146</v>
      </c>
      <c r="B31" s="153" t="s">
        <v>187</v>
      </c>
      <c r="C31" s="154"/>
      <c r="D31" s="154"/>
      <c r="E31" s="154"/>
      <c r="F31" s="154"/>
      <c r="G31" s="154"/>
      <c r="H31" s="155"/>
    </row>
    <row r="32" spans="1:8" ht="13.5" customHeight="1">
      <c r="A32" s="156" t="s">
        <v>148</v>
      </c>
      <c r="B32" s="160" t="s">
        <v>188</v>
      </c>
      <c r="C32" s="158"/>
      <c r="D32" s="158"/>
      <c r="E32" s="158"/>
      <c r="F32" s="158"/>
      <c r="G32" s="158"/>
      <c r="H32" s="159"/>
    </row>
    <row r="33" spans="1:8" ht="13.5" customHeight="1">
      <c r="A33" s="156" t="s">
        <v>150</v>
      </c>
      <c r="B33" s="157" t="s">
        <v>189</v>
      </c>
      <c r="C33" s="158"/>
      <c r="D33" s="158"/>
      <c r="E33" s="158"/>
      <c r="F33" s="158"/>
      <c r="G33" s="158"/>
      <c r="H33" s="159"/>
    </row>
    <row r="34" spans="1:8" ht="13.5" customHeight="1">
      <c r="A34" s="156" t="s">
        <v>152</v>
      </c>
      <c r="B34" s="157" t="s">
        <v>190</v>
      </c>
      <c r="C34" s="158"/>
      <c r="D34" s="158"/>
      <c r="E34" s="158"/>
      <c r="F34" s="158"/>
      <c r="G34" s="158"/>
      <c r="H34" s="159"/>
    </row>
    <row r="35" spans="1:8" ht="13.5" customHeight="1">
      <c r="A35" s="156" t="s">
        <v>176</v>
      </c>
      <c r="B35" s="157" t="s">
        <v>177</v>
      </c>
      <c r="C35" s="158"/>
      <c r="D35" s="158"/>
      <c r="E35" s="158"/>
      <c r="F35" s="158"/>
      <c r="G35" s="158"/>
      <c r="H35" s="159"/>
    </row>
    <row r="36" spans="1:8" ht="13.5" customHeight="1">
      <c r="A36" s="156" t="s">
        <v>178</v>
      </c>
      <c r="B36" s="157" t="s">
        <v>179</v>
      </c>
      <c r="C36" s="158"/>
      <c r="D36" s="158"/>
      <c r="E36" s="158"/>
      <c r="F36" s="158"/>
      <c r="G36" s="158"/>
      <c r="H36" s="159"/>
    </row>
    <row r="37" spans="1:8" s="151" customFormat="1" ht="13.5" customHeight="1">
      <c r="A37" s="156" t="s">
        <v>180</v>
      </c>
      <c r="B37" s="157" t="s">
        <v>191</v>
      </c>
      <c r="C37" s="154"/>
      <c r="D37" s="154"/>
      <c r="E37" s="154"/>
      <c r="F37" s="154"/>
      <c r="G37" s="154"/>
      <c r="H37" s="155"/>
    </row>
    <row r="38" spans="1:8" s="151" customFormat="1" ht="13.5" customHeight="1">
      <c r="A38" s="156" t="s">
        <v>180</v>
      </c>
      <c r="B38" s="157" t="s">
        <v>192</v>
      </c>
      <c r="C38" s="154"/>
      <c r="D38" s="154"/>
      <c r="E38" s="154"/>
      <c r="F38" s="154"/>
      <c r="G38" s="154"/>
      <c r="H38" s="155"/>
    </row>
    <row r="39" spans="1:8" s="151" customFormat="1" ht="13.5" customHeight="1">
      <c r="A39" s="156" t="s">
        <v>154</v>
      </c>
      <c r="B39" s="157" t="s">
        <v>193</v>
      </c>
      <c r="C39" s="154"/>
      <c r="D39" s="154"/>
      <c r="E39" s="154"/>
      <c r="F39" s="154"/>
      <c r="G39" s="154"/>
      <c r="H39" s="155"/>
    </row>
    <row r="40" spans="1:8" s="151" customFormat="1" ht="13.5" customHeight="1">
      <c r="A40" s="152" t="s">
        <v>168</v>
      </c>
      <c r="B40" s="162" t="s">
        <v>194</v>
      </c>
      <c r="C40" s="154"/>
      <c r="D40" s="154"/>
      <c r="E40" s="154"/>
      <c r="F40" s="154"/>
      <c r="G40" s="154"/>
      <c r="H40" s="155"/>
    </row>
    <row r="41" spans="1:8" s="151" customFormat="1" ht="13.5" customHeight="1">
      <c r="A41" s="152" t="s">
        <v>195</v>
      </c>
      <c r="B41" s="153" t="s">
        <v>196</v>
      </c>
      <c r="C41" s="154"/>
      <c r="D41" s="154"/>
      <c r="E41" s="154"/>
      <c r="F41" s="154"/>
      <c r="G41" s="154"/>
      <c r="H41" s="155"/>
    </row>
    <row r="42" spans="1:8" s="151" customFormat="1" ht="13.5" customHeight="1">
      <c r="A42" s="152" t="s">
        <v>144</v>
      </c>
      <c r="B42" s="153" t="s">
        <v>172</v>
      </c>
      <c r="C42" s="154"/>
      <c r="D42" s="154"/>
      <c r="E42" s="154"/>
      <c r="F42" s="154"/>
      <c r="G42" s="154"/>
      <c r="H42" s="155"/>
    </row>
    <row r="43" spans="1:8" ht="13.5" customHeight="1">
      <c r="A43" s="156" t="s">
        <v>148</v>
      </c>
      <c r="B43" s="160" t="s">
        <v>197</v>
      </c>
      <c r="C43" s="158"/>
      <c r="D43" s="158"/>
      <c r="E43" s="158"/>
      <c r="F43" s="158"/>
      <c r="G43" s="158"/>
      <c r="H43" s="159"/>
    </row>
    <row r="44" spans="1:8" s="151" customFormat="1" ht="13.5" customHeight="1">
      <c r="A44" s="156" t="s">
        <v>150</v>
      </c>
      <c r="B44" s="157" t="s">
        <v>198</v>
      </c>
      <c r="C44" s="154"/>
      <c r="D44" s="154"/>
      <c r="E44" s="154"/>
      <c r="F44" s="154"/>
      <c r="G44" s="154"/>
      <c r="H44" s="155"/>
    </row>
    <row r="45" spans="1:8" ht="13.5" customHeight="1">
      <c r="A45" s="156" t="s">
        <v>152</v>
      </c>
      <c r="B45" s="157" t="s">
        <v>199</v>
      </c>
      <c r="C45" s="158"/>
      <c r="D45" s="158"/>
      <c r="E45" s="158"/>
      <c r="F45" s="158"/>
      <c r="G45" s="158"/>
      <c r="H45" s="159"/>
    </row>
    <row r="46" spans="1:8" ht="13.5" customHeight="1">
      <c r="A46" s="156" t="s">
        <v>154</v>
      </c>
      <c r="B46" s="157" t="s">
        <v>200</v>
      </c>
      <c r="C46" s="158"/>
      <c r="D46" s="158"/>
      <c r="E46" s="158"/>
      <c r="F46" s="158"/>
      <c r="G46" s="158"/>
      <c r="H46" s="159"/>
    </row>
    <row r="47" spans="1:8" s="151" customFormat="1" ht="13.5" customHeight="1">
      <c r="A47" s="152" t="s">
        <v>146</v>
      </c>
      <c r="B47" s="153" t="s">
        <v>187</v>
      </c>
      <c r="C47" s="154"/>
      <c r="D47" s="154"/>
      <c r="E47" s="154"/>
      <c r="F47" s="154"/>
      <c r="G47" s="154"/>
      <c r="H47" s="155"/>
    </row>
    <row r="48" spans="1:8" s="151" customFormat="1" ht="13.5" customHeight="1">
      <c r="A48" s="156" t="s">
        <v>148</v>
      </c>
      <c r="B48" s="157" t="s">
        <v>201</v>
      </c>
      <c r="C48" s="154"/>
      <c r="D48" s="154"/>
      <c r="E48" s="154"/>
      <c r="F48" s="154"/>
      <c r="G48" s="154"/>
      <c r="H48" s="155"/>
    </row>
    <row r="49" spans="1:8" ht="13.5" customHeight="1">
      <c r="A49" s="156" t="s">
        <v>150</v>
      </c>
      <c r="B49" s="157" t="s">
        <v>202</v>
      </c>
      <c r="C49" s="158"/>
      <c r="D49" s="158"/>
      <c r="E49" s="158"/>
      <c r="F49" s="158"/>
      <c r="G49" s="158"/>
      <c r="H49" s="159"/>
    </row>
    <row r="50" spans="1:8" ht="13.5" customHeight="1">
      <c r="A50" s="156" t="s">
        <v>152</v>
      </c>
      <c r="B50" s="157" t="s">
        <v>203</v>
      </c>
      <c r="C50" s="158"/>
      <c r="D50" s="158"/>
      <c r="E50" s="158"/>
      <c r="F50" s="158"/>
      <c r="G50" s="158"/>
      <c r="H50" s="159"/>
    </row>
    <row r="51" spans="1:8" s="151" customFormat="1" ht="13.5" customHeight="1">
      <c r="A51" s="156" t="s">
        <v>154</v>
      </c>
      <c r="B51" s="157" t="s">
        <v>204</v>
      </c>
      <c r="C51" s="154"/>
      <c r="D51" s="154"/>
      <c r="E51" s="154"/>
      <c r="F51" s="154"/>
      <c r="G51" s="154"/>
      <c r="H51" s="155"/>
    </row>
    <row r="52" spans="1:8" ht="13.5" customHeight="1">
      <c r="A52" s="156" t="s">
        <v>156</v>
      </c>
      <c r="B52" s="157" t="s">
        <v>205</v>
      </c>
      <c r="C52" s="158"/>
      <c r="D52" s="158"/>
      <c r="E52" s="158"/>
      <c r="F52" s="158"/>
      <c r="G52" s="158"/>
      <c r="H52" s="159"/>
    </row>
    <row r="53" spans="1:8" ht="13.5" customHeight="1">
      <c r="A53" s="156" t="s">
        <v>158</v>
      </c>
      <c r="B53" s="157" t="s">
        <v>206</v>
      </c>
      <c r="C53" s="158"/>
      <c r="D53" s="158"/>
      <c r="E53" s="158"/>
      <c r="F53" s="158"/>
      <c r="G53" s="158"/>
      <c r="H53" s="159"/>
    </row>
    <row r="54" spans="1:8" s="151" customFormat="1" ht="13.5" customHeight="1">
      <c r="A54" s="156" t="s">
        <v>160</v>
      </c>
      <c r="B54" s="157" t="s">
        <v>207</v>
      </c>
      <c r="C54" s="154"/>
      <c r="D54" s="154"/>
      <c r="E54" s="154"/>
      <c r="F54" s="154"/>
      <c r="G54" s="154"/>
      <c r="H54" s="155"/>
    </row>
    <row r="55" spans="1:8" s="151" customFormat="1" ht="13.5" customHeight="1">
      <c r="A55" s="156" t="s">
        <v>162</v>
      </c>
      <c r="B55" s="157" t="s">
        <v>208</v>
      </c>
      <c r="C55" s="154"/>
      <c r="D55" s="154"/>
      <c r="E55" s="154"/>
      <c r="F55" s="154"/>
      <c r="G55" s="154"/>
      <c r="H55" s="155"/>
    </row>
    <row r="56" spans="1:8" ht="13.5" customHeight="1">
      <c r="A56" s="156" t="s">
        <v>164</v>
      </c>
      <c r="B56" s="157" t="s">
        <v>209</v>
      </c>
      <c r="C56" s="158"/>
      <c r="D56" s="158"/>
      <c r="E56" s="158"/>
      <c r="F56" s="158"/>
      <c r="G56" s="158"/>
      <c r="H56" s="159"/>
    </row>
    <row r="57" spans="1:8" s="151" customFormat="1" ht="13.5" customHeight="1">
      <c r="A57" s="152" t="s">
        <v>168</v>
      </c>
      <c r="B57" s="153" t="s">
        <v>210</v>
      </c>
      <c r="C57" s="154"/>
      <c r="D57" s="154"/>
      <c r="E57" s="154"/>
      <c r="F57" s="154"/>
      <c r="G57" s="154"/>
      <c r="H57" s="155"/>
    </row>
    <row r="58" spans="1:8" s="151" customFormat="1" ht="13.5" customHeight="1">
      <c r="A58" s="152" t="s">
        <v>211</v>
      </c>
      <c r="B58" s="153" t="s">
        <v>212</v>
      </c>
      <c r="C58" s="154"/>
      <c r="D58" s="154"/>
      <c r="E58" s="154"/>
      <c r="F58" s="154"/>
      <c r="G58" s="154"/>
      <c r="H58" s="155"/>
    </row>
    <row r="59" spans="1:8" s="151" customFormat="1" ht="13.5" customHeight="1">
      <c r="A59" s="152" t="s">
        <v>213</v>
      </c>
      <c r="B59" s="153" t="s">
        <v>214</v>
      </c>
      <c r="C59" s="154"/>
      <c r="D59" s="154"/>
      <c r="E59" s="154"/>
      <c r="F59" s="154"/>
      <c r="G59" s="154"/>
      <c r="H59" s="155"/>
    </row>
    <row r="60" spans="1:8" ht="13.5" customHeight="1">
      <c r="A60" s="156" t="s">
        <v>180</v>
      </c>
      <c r="B60" s="157" t="s">
        <v>215</v>
      </c>
      <c r="C60" s="158"/>
      <c r="D60" s="158"/>
      <c r="E60" s="158"/>
      <c r="F60" s="158"/>
      <c r="G60" s="158"/>
      <c r="H60" s="159"/>
    </row>
    <row r="61" spans="1:8" s="151" customFormat="1" ht="13.5" customHeight="1">
      <c r="A61" s="152" t="s">
        <v>216</v>
      </c>
      <c r="B61" s="153" t="s">
        <v>217</v>
      </c>
      <c r="C61" s="154"/>
      <c r="D61" s="154"/>
      <c r="E61" s="154"/>
      <c r="F61" s="154"/>
      <c r="G61" s="154"/>
      <c r="H61" s="155"/>
    </row>
    <row r="62" spans="1:8" s="151" customFormat="1" ht="13.5" customHeight="1">
      <c r="A62" s="152" t="s">
        <v>218</v>
      </c>
      <c r="B62" s="153" t="s">
        <v>219</v>
      </c>
      <c r="C62" s="154"/>
      <c r="D62" s="154"/>
      <c r="E62" s="154"/>
      <c r="F62" s="154"/>
      <c r="G62" s="154"/>
      <c r="H62" s="155"/>
    </row>
    <row r="63" spans="1:8" ht="13.5" customHeight="1" thickBot="1">
      <c r="A63" s="166" t="s">
        <v>180</v>
      </c>
      <c r="B63" s="167" t="s">
        <v>220</v>
      </c>
      <c r="C63" s="168"/>
      <c r="D63" s="168"/>
      <c r="E63" s="168"/>
      <c r="F63" s="168"/>
      <c r="G63" s="168"/>
      <c r="H63" s="169"/>
    </row>
    <row r="64" spans="1:8" ht="13.5" customHeight="1" thickTop="1">
      <c r="A64" s="187"/>
      <c r="B64" s="188"/>
      <c r="C64" s="189"/>
      <c r="D64" s="189"/>
      <c r="E64" s="189"/>
      <c r="F64" s="189"/>
      <c r="G64" s="189"/>
      <c r="H64" s="189"/>
    </row>
    <row r="65" ht="12.75">
      <c r="B65" s="196"/>
    </row>
    <row r="66" spans="1:4" ht="12.75">
      <c r="A66" s="181"/>
      <c r="B66" s="181" t="s">
        <v>228</v>
      </c>
      <c r="D66" s="144" t="s">
        <v>229</v>
      </c>
    </row>
    <row r="67" spans="1:4" ht="12.75">
      <c r="A67" s="182"/>
      <c r="B67" s="182" t="s">
        <v>230</v>
      </c>
      <c r="D67" s="183" t="s">
        <v>231</v>
      </c>
    </row>
  </sheetData>
  <sheetProtection password="A7EB" sheet="1"/>
  <mergeCells count="2">
    <mergeCell ref="C1:E1"/>
    <mergeCell ref="F1:H1"/>
  </mergeCells>
  <printOptions/>
  <pageMargins left="0.5118055555555555" right="0.5118055555555555" top="0.5118055555555555" bottom="0.5118055555555555" header="0.5118055555555555" footer="0.31527777777777777"/>
  <pageSetup horizontalDpi="300" verticalDpi="300" orientation="landscape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cp:lastPrinted>2009-03-12T09:35:11Z</cp:lastPrinted>
  <dcterms:created xsi:type="dcterms:W3CDTF">2009-03-12T09:11:14Z</dcterms:created>
  <dcterms:modified xsi:type="dcterms:W3CDTF">2009-03-12T13:53:25Z</dcterms:modified>
  <cp:category/>
  <cp:version/>
  <cp:contentType/>
  <cp:contentStatus/>
</cp:coreProperties>
</file>